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Table of Contents" sheetId="28" state="visible" r:id="rId28"/>
    <sheet name="Alexis PD 2023" sheetId="1" state="visible" r:id="rId1"/>
    <sheet name="Burr Ridge Police Department" sheetId="2" state="visible" r:id="rId2"/>
    <sheet name="Champaign County SO" sheetId="3" state="visible" r:id="rId3"/>
    <sheet name="Chicago Police Department" sheetId="4" state="visible" r:id="rId4"/>
    <sheet name="Christian County SO 2023" sheetId="5" state="visible" r:id="rId5"/>
    <sheet name="Collinsville Police Department" sheetId="6" state="visible" r:id="rId6"/>
    <sheet name="Cook County SO" sheetId="7" state="visible" r:id="rId7"/>
    <sheet name="Dupage County SO" sheetId="8" state="visible" r:id="rId8"/>
    <sheet name="Elgin Police Department" sheetId="9" state="visible" r:id="rId9"/>
    <sheet name="Evergreen Park PD 2023" sheetId="10" state="visible" r:id="rId10"/>
    <sheet name="Glendale Heights Police Departm" sheetId="11" state="visible" r:id="rId11"/>
    <sheet name="Hanover Park Police Department" sheetId="12" state="visible" r:id="rId12"/>
    <sheet name="Illinois Dept Of Corrections 20" sheetId="13" state="visible" r:id="rId13"/>
    <sheet name="Kendall County Sheriffs Office" sheetId="14" state="visible" r:id="rId14"/>
    <sheet name="Macon County SO" sheetId="15" state="visible" r:id="rId15"/>
    <sheet name="Madison County SO" sheetId="16" state="visible" r:id="rId16"/>
    <sheet name="Marion County Sheriffs Office" sheetId="17" state="visible" r:id="rId17"/>
    <sheet name="McHenry County SO" sheetId="18" state="visible" r:id="rId18"/>
    <sheet name="McLean County SO 2023" sheetId="19" state="visible" r:id="rId19"/>
    <sheet name="Mount Prospect Police Departmen" sheetId="20" state="visible" r:id="rId20"/>
    <sheet name="Palatine Police Department" sheetId="21" state="visible" r:id="rId21"/>
    <sheet name="Schaumburg Police Department" sheetId="22" state="visible" r:id="rId22"/>
    <sheet name="Streamwood Police Department" sheetId="23" state="visible" r:id="rId23"/>
    <sheet name="Vermilion County SO" sheetId="24" state="visible" r:id="rId24"/>
    <sheet name="Will County Adult Detention Fac" sheetId="25" state="visible" r:id="rId25"/>
    <sheet name="Will County SO" sheetId="26" state="visible" r:id="rId26"/>
    <sheet name="Wilmette Police Department" sheetId="27" state="visible" r:id="rId27"/>
  </sheets>
</workbook>
</file>

<file path=xl/sharedStrings.xml><?xml version="1.0" encoding="utf-8"?>
<sst xmlns="http://schemas.openxmlformats.org/spreadsheetml/2006/main" count="68" uniqueCount="68">
  <si>
    <t xml:space="preserve">Date Received</t>
  </si>
  <si>
    <t xml:space="preserve">Release or Transfer Status</t>
  </si>
  <si>
    <t xml:space="preserve">Date Released or Transferred</t>
  </si>
  <si>
    <t xml:space="preserve">Agency Transferred To</t>
  </si>
  <si>
    <t xml:space="preserve">file_name</t>
  </si>
  <si>
    <t xml:space="preserve">Reporting Agency</t>
  </si>
  <si>
    <t xml:space="preserve">N/A</t>
  </si>
  <si>
    <t xml:space="preserve">Alexis PD 2023</t>
  </si>
  <si>
    <t xml:space="preserve">RELEASED</t>
  </si>
  <si>
    <t xml:space="preserve">Burr Ridge PD 2023</t>
  </si>
  <si>
    <t xml:space="preserve">Burr Ridge Police Department</t>
  </si>
  <si>
    <t xml:space="preserve">Released</t>
  </si>
  <si>
    <t xml:space="preserve">Champaign County SO 2023</t>
  </si>
  <si>
    <t xml:space="preserve">Champaign County SO</t>
  </si>
  <si>
    <t xml:space="preserve">Other Government Agency (Specify in Comments)</t>
  </si>
  <si>
    <t xml:space="preserve">Transferred</t>
  </si>
  <si>
    <t xml:space="preserve">Cpd V2</t>
  </si>
  <si>
    <t xml:space="preserve">Chicago Police Department</t>
  </si>
  <si>
    <t xml:space="preserve">Christian County SO 2023</t>
  </si>
  <si>
    <t xml:space="preserve">Collinsville PD 2023</t>
  </si>
  <si>
    <t xml:space="preserve">Collinsville Police Department</t>
  </si>
  <si>
    <t xml:space="preserve">Cook County SO 2023</t>
  </si>
  <si>
    <t xml:space="preserve">Cook County SO</t>
  </si>
  <si>
    <t xml:space="preserve">Dupage County SO 2023</t>
  </si>
  <si>
    <t xml:space="preserve">Dupage County SO</t>
  </si>
  <si>
    <t xml:space="preserve">TRANSFERRED</t>
  </si>
  <si>
    <t xml:space="preserve">State or local law enforcement agency (specify in Comments/Notes)</t>
  </si>
  <si>
    <t xml:space="preserve">OTHER (describe in Comments/Notes)</t>
  </si>
  <si>
    <t xml:space="preserve">Bureau of Prisons</t>
  </si>
  <si>
    <t xml:space="preserve">Elgin PD 2023</t>
  </si>
  <si>
    <t xml:space="preserve">Elgin Police Department</t>
  </si>
  <si>
    <t xml:space="preserve">Evergreen Park PD 2023</t>
  </si>
  <si>
    <t xml:space="preserve">Glendale Heights PD 2023</t>
  </si>
  <si>
    <t xml:space="preserve">Glendale Heights Police Department</t>
  </si>
  <si>
    <t xml:space="preserve">Hanover Park PD 2023</t>
  </si>
  <si>
    <t xml:space="preserve">Hanover Park Police Department</t>
  </si>
  <si>
    <t xml:space="preserve">Illinois Dept Of Corrections 2023</t>
  </si>
  <si>
    <t xml:space="preserve">U.S. Immigration and Customs Enforcement (ICE)</t>
  </si>
  <si>
    <t xml:space="preserve">Kendall County SO 2023</t>
  </si>
  <si>
    <t xml:space="preserve">Kendall County Sheriffs Office</t>
  </si>
  <si>
    <t xml:space="preserve">Macon County SO 2023</t>
  </si>
  <si>
    <t xml:space="preserve">Macon County SO</t>
  </si>
  <si>
    <t xml:space="preserve">Madison County SO 2023</t>
  </si>
  <si>
    <t xml:space="preserve">Madison County SO</t>
  </si>
  <si>
    <t xml:space="preserve">Marion County SO 2023</t>
  </si>
  <si>
    <t xml:space="preserve">Marion County Sheriffs Office</t>
  </si>
  <si>
    <t xml:space="preserve">McHenry County SO 2023</t>
  </si>
  <si>
    <t xml:space="preserve">McHenry County SO</t>
  </si>
  <si>
    <t xml:space="preserve">McLean County SO 2023</t>
  </si>
  <si>
    <t xml:space="preserve">Other government agency (specify in Comments/Notes)</t>
  </si>
  <si>
    <t xml:space="preserve">Mount Prospect PD 2023</t>
  </si>
  <si>
    <t xml:space="preserve">Mount Prospect Police Department</t>
  </si>
  <si>
    <t xml:space="preserve">Palatine PD 2023</t>
  </si>
  <si>
    <t xml:space="preserve">Palatine Police Department</t>
  </si>
  <si>
    <t xml:space="preserve">Schaumburg PD 2023</t>
  </si>
  <si>
    <t xml:space="preserve">Schaumburg Police Department</t>
  </si>
  <si>
    <t xml:space="preserve">Streamwood PD 2023</t>
  </si>
  <si>
    <t xml:space="preserve">Streamwood Police Department</t>
  </si>
  <si>
    <t xml:space="preserve">Vermilion County SO 2023</t>
  </si>
  <si>
    <t xml:space="preserve">Vermilion County SO</t>
  </si>
  <si>
    <t xml:space="preserve">Will County SO Adult Detention Facility 2023</t>
  </si>
  <si>
    <t xml:space="preserve">Will County Adult Detention Facility</t>
  </si>
  <si>
    <t xml:space="preserve">released</t>
  </si>
  <si>
    <t xml:space="preserve">othER (describe in Comments/Notes)</t>
  </si>
  <si>
    <t xml:space="preserve">Will County SO 2023</t>
  </si>
  <si>
    <t xml:space="preserve">Will County SO</t>
  </si>
  <si>
    <t xml:space="preserve">Wilmette Police PD 2023</t>
  </si>
  <si>
    <t xml:space="preserve">Wilmette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</si>
</sst>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mm/dd/yyyy"/>
    <numFmt numFmtId="166" formatCode="yyyy-mm-dd"/>
  </numFmts>
  <fonts count="3"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color theme="10"/>
      <name val="Calibri"/>
      <u val="singl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5" fontId="1" fillId="0" borderId="0" xfId="0" applyFont="1" applyNumberFormat="1"/>
    <xf numFmtId="166" fontId="1" fillId="0" borderId="0" xfId="0" applyFont="1" applyNumberFormat="1" applyAlignment="1">
      <alignment horizontal="left" wrapText="1"/>
    </xf>
    <xf numFmtId="0" fontId="2" fillId="0" borderId="0" xfId="0" applyFont="1"/>
    <xf numFmtId="166" fontId="2" fillId="0" borderId="0" xfId="0" applyFont="1" applyNumberFormat="1" applyAlignment="1">
      <alignment horizontal="left"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theme" Target="theme/theme1.xml"/><Relationship Id="rId30" Type="http://schemas.openxmlformats.org/officeDocument/2006/relationships/styles" Target="styles.xml"/><Relationship Id="rId3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vml" Type="http://schemas.openxmlformats.org/officeDocument/2006/relationships/vmlDrawing" Target="../drawings/vmlDrawing20.vml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vml" Type="http://schemas.openxmlformats.org/officeDocument/2006/relationships/vmlDrawing" Target="../drawings/vmlDrawing21.vml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vml" Type="http://schemas.openxmlformats.org/officeDocument/2006/relationships/vmlDrawing" Target="../drawings/vmlDrawing22.vml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vml" Type="http://schemas.openxmlformats.org/officeDocument/2006/relationships/vmlDrawing" Target="../drawings/vmlDrawing23.vml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vml" Type="http://schemas.openxmlformats.org/officeDocument/2006/relationships/vmlDrawing" Target="../drawings/vmlDrawing24.vml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vml" Type="http://schemas.openxmlformats.org/officeDocument/2006/relationships/vmlDrawing" Target="../drawings/vmlDrawing25.vml"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vml" Type="http://schemas.openxmlformats.org/officeDocument/2006/relationships/vmlDrawing" Target="../drawings/vmlDrawing26.vml"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vml" Type="http://schemas.openxmlformats.org/officeDocument/2006/relationships/vmlDrawing" Target="../drawings/vmlDrawing27.vml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vml" Type="http://schemas.openxmlformats.org/officeDocument/2006/relationships/vmlDrawing" Target="../drawings/vmlDrawing2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45291</v>
      </c>
      <c r="B2" s="2"/>
      <c r="C2" s="2"/>
      <c r="D2" s="2" t="s">
        <v>6</v>
      </c>
      <c r="E2" s="2" t="s">
        <v>7</v>
      </c>
      <c r="F2" t="s">
        <v>7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44967</v>
      </c>
      <c r="B2" s="2" t="s">
        <v>8</v>
      </c>
      <c r="C2" s="2" t="n">
        <v>44967</v>
      </c>
      <c r="D2" s="2"/>
      <c r="E2" s="2" t="s">
        <v>9</v>
      </c>
      <c r="F2" t="s">
        <v>10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44929</v>
      </c>
      <c r="B2" s="2" t="s">
        <v>11</v>
      </c>
      <c r="C2" s="2" t="n">
        <v>44929</v>
      </c>
      <c r="D2" s="2" t="s">
        <v>6</v>
      </c>
      <c r="E2" s="2" t="s">
        <v>12</v>
      </c>
      <c r="F2" t="s">
        <v>13</v>
      </c>
    </row>
    <row r="3">
      <c r="A3" s="2" t="n">
        <v>45001</v>
      </c>
      <c r="B3" s="2" t="s">
        <v>11</v>
      </c>
      <c r="C3" s="2" t="n">
        <v>45028</v>
      </c>
      <c r="D3" s="2" t="s">
        <v>6</v>
      </c>
      <c r="E3" s="2" t="s">
        <v>12</v>
      </c>
      <c r="F3" t="s">
        <v>13</v>
      </c>
    </row>
    <row r="4">
      <c r="A4" s="2" t="n">
        <v>45012</v>
      </c>
      <c r="B4" s="2" t="s">
        <v>11</v>
      </c>
      <c r="C4" s="2" t="n">
        <v>45012</v>
      </c>
      <c r="D4" s="2" t="s">
        <v>6</v>
      </c>
      <c r="E4" s="2" t="s">
        <v>12</v>
      </c>
      <c r="F4" t="s">
        <v>13</v>
      </c>
    </row>
    <row r="5">
      <c r="A5" s="2" t="n">
        <v>45041</v>
      </c>
      <c r="B5" s="2" t="s">
        <v>11</v>
      </c>
      <c r="C5" s="2" t="n">
        <v>45041</v>
      </c>
      <c r="D5" s="2" t="s">
        <v>6</v>
      </c>
      <c r="E5" s="2" t="s">
        <v>12</v>
      </c>
      <c r="F5" t="s">
        <v>13</v>
      </c>
    </row>
    <row r="6">
      <c r="A6" s="2" t="n">
        <v>45065</v>
      </c>
      <c r="B6" s="2" t="s">
        <v>11</v>
      </c>
      <c r="C6" s="2" t="n">
        <v>45130</v>
      </c>
      <c r="D6" s="2" t="s">
        <v>6</v>
      </c>
      <c r="E6" s="2" t="s">
        <v>12</v>
      </c>
      <c r="F6" t="s">
        <v>13</v>
      </c>
    </row>
    <row r="7">
      <c r="A7" s="2" t="n">
        <v>45066</v>
      </c>
      <c r="B7" s="2" t="s">
        <v>11</v>
      </c>
      <c r="C7" s="2" t="n">
        <v>45078</v>
      </c>
      <c r="D7" s="2" t="s">
        <v>6</v>
      </c>
      <c r="E7" s="2" t="s">
        <v>12</v>
      </c>
      <c r="F7" t="s">
        <v>13</v>
      </c>
    </row>
    <row r="8">
      <c r="A8" s="2" t="n">
        <v>45082</v>
      </c>
      <c r="B8" s="2" t="s">
        <v>11</v>
      </c>
      <c r="C8" s="2" t="n">
        <v>45083</v>
      </c>
      <c r="D8" s="2" t="s">
        <v>6</v>
      </c>
      <c r="E8" s="2" t="s">
        <v>12</v>
      </c>
      <c r="F8" t="s">
        <v>13</v>
      </c>
    </row>
    <row r="9">
      <c r="A9" s="2" t="n">
        <v>45094</v>
      </c>
      <c r="B9" s="2" t="s">
        <v>11</v>
      </c>
      <c r="C9" s="2" t="n">
        <v>45095</v>
      </c>
      <c r="D9" s="2" t="s">
        <v>6</v>
      </c>
      <c r="E9" s="2" t="s">
        <v>12</v>
      </c>
      <c r="F9" t="s">
        <v>13</v>
      </c>
    </row>
    <row r="10">
      <c r="A10" s="2" t="n">
        <v>45102</v>
      </c>
      <c r="B10" s="2" t="s">
        <v>11</v>
      </c>
      <c r="C10" s="2" t="n">
        <v>45103</v>
      </c>
      <c r="D10" s="2" t="s">
        <v>6</v>
      </c>
      <c r="E10" s="2" t="s">
        <v>12</v>
      </c>
      <c r="F10" t="s">
        <v>13</v>
      </c>
    </row>
    <row r="11">
      <c r="A11" s="2" t="n">
        <v>45111</v>
      </c>
      <c r="B11" s="2" t="s">
        <v>11</v>
      </c>
      <c r="C11" s="2" t="n">
        <v>45112</v>
      </c>
      <c r="D11" s="2" t="s">
        <v>6</v>
      </c>
      <c r="E11" s="2" t="s">
        <v>12</v>
      </c>
      <c r="F11" t="s">
        <v>13</v>
      </c>
    </row>
    <row r="12">
      <c r="A12" s="2" t="n">
        <v>45118</v>
      </c>
      <c r="B12" s="2" t="s">
        <v>11</v>
      </c>
      <c r="C12" s="2" t="n">
        <v>45116</v>
      </c>
      <c r="D12" s="2" t="s">
        <v>6</v>
      </c>
      <c r="E12" s="2" t="s">
        <v>12</v>
      </c>
      <c r="F12" t="s">
        <v>13</v>
      </c>
    </row>
    <row r="13">
      <c r="A13" s="2" t="n">
        <v>45123</v>
      </c>
      <c r="B13" s="2" t="s">
        <v>11</v>
      </c>
      <c r="C13" s="2" t="n">
        <v>45123</v>
      </c>
      <c r="D13" s="2" t="s">
        <v>6</v>
      </c>
      <c r="E13" s="2" t="s">
        <v>12</v>
      </c>
      <c r="F13" t="s">
        <v>13</v>
      </c>
    </row>
    <row r="14">
      <c r="A14" s="2" t="n">
        <v>45125</v>
      </c>
      <c r="B14" s="2" t="s">
        <v>11</v>
      </c>
      <c r="C14" s="2" t="n">
        <v>45125</v>
      </c>
      <c r="D14" s="2" t="s">
        <v>6</v>
      </c>
      <c r="E14" s="2" t="s">
        <v>12</v>
      </c>
      <c r="F14" t="s">
        <v>13</v>
      </c>
    </row>
    <row r="15">
      <c r="A15" s="2" t="n">
        <v>45131</v>
      </c>
      <c r="B15" s="2" t="s">
        <v>11</v>
      </c>
      <c r="C15" s="2" t="n">
        <v>45131</v>
      </c>
      <c r="D15" s="2" t="s">
        <v>6</v>
      </c>
      <c r="E15" s="2" t="s">
        <v>12</v>
      </c>
      <c r="F15" t="s">
        <v>13</v>
      </c>
    </row>
    <row r="16">
      <c r="A16" s="2" t="n">
        <v>45132</v>
      </c>
      <c r="B16" s="2" t="s">
        <v>11</v>
      </c>
      <c r="C16" s="2"/>
      <c r="D16" s="2" t="s">
        <v>6</v>
      </c>
      <c r="E16" s="2" t="s">
        <v>12</v>
      </c>
      <c r="F16" t="s">
        <v>13</v>
      </c>
    </row>
    <row r="17">
      <c r="A17" s="2" t="n">
        <v>45137</v>
      </c>
      <c r="B17" s="2" t="s">
        <v>11</v>
      </c>
      <c r="C17" s="2" t="n">
        <v>45137</v>
      </c>
      <c r="D17" s="2" t="s">
        <v>6</v>
      </c>
      <c r="E17" s="2" t="s">
        <v>12</v>
      </c>
      <c r="F17" t="s">
        <v>13</v>
      </c>
    </row>
    <row r="18">
      <c r="A18" s="2" t="n">
        <v>45145</v>
      </c>
      <c r="B18" s="2" t="s">
        <v>11</v>
      </c>
      <c r="C18" s="2" t="n">
        <v>45145</v>
      </c>
      <c r="D18" s="2" t="s">
        <v>6</v>
      </c>
      <c r="E18" s="2" t="s">
        <v>12</v>
      </c>
      <c r="F18" t="s">
        <v>13</v>
      </c>
    </row>
    <row r="19">
      <c r="A19" s="2" t="n">
        <v>45145</v>
      </c>
      <c r="B19" s="2" t="s">
        <v>11</v>
      </c>
      <c r="C19" s="2" t="n">
        <v>45145</v>
      </c>
      <c r="D19" s="2" t="s">
        <v>6</v>
      </c>
      <c r="E19" s="2" t="s">
        <v>12</v>
      </c>
      <c r="F19" t="s">
        <v>13</v>
      </c>
    </row>
    <row r="20">
      <c r="A20" s="2" t="n">
        <v>45152</v>
      </c>
      <c r="B20" s="2" t="s">
        <v>11</v>
      </c>
      <c r="C20" s="2" t="n">
        <v>45145</v>
      </c>
      <c r="D20" s="2" t="s">
        <v>14</v>
      </c>
      <c r="E20" s="2" t="s">
        <v>12</v>
      </c>
      <c r="F20" t="s">
        <v>13</v>
      </c>
    </row>
    <row r="21">
      <c r="A21" s="2" t="n">
        <v>45183</v>
      </c>
      <c r="B21" s="2" t="s">
        <v>11</v>
      </c>
      <c r="C21" s="2" t="n">
        <v>45183</v>
      </c>
      <c r="D21" s="2" t="s">
        <v>6</v>
      </c>
      <c r="E21" s="2" t="s">
        <v>12</v>
      </c>
      <c r="F21" t="s">
        <v>13</v>
      </c>
    </row>
    <row r="22">
      <c r="A22" s="2" t="n">
        <v>45185</v>
      </c>
      <c r="B22" s="2" t="s">
        <v>11</v>
      </c>
      <c r="C22" s="2" t="n">
        <v>45185</v>
      </c>
      <c r="D22" s="2" t="s">
        <v>6</v>
      </c>
      <c r="E22" s="2" t="s">
        <v>12</v>
      </c>
      <c r="F22" t="s">
        <v>13</v>
      </c>
    </row>
    <row r="23">
      <c r="A23" s="2" t="n">
        <v>45190</v>
      </c>
      <c r="B23" s="2" t="s">
        <v>11</v>
      </c>
      <c r="C23" s="2" t="n">
        <v>45190</v>
      </c>
      <c r="D23" s="2" t="s">
        <v>6</v>
      </c>
      <c r="E23" s="2" t="s">
        <v>12</v>
      </c>
      <c r="F23" t="s">
        <v>13</v>
      </c>
    </row>
    <row r="24">
      <c r="A24" s="2" t="n">
        <v>45193</v>
      </c>
      <c r="B24" s="2" t="s">
        <v>11</v>
      </c>
      <c r="C24" s="2" t="n">
        <v>45194</v>
      </c>
      <c r="D24" s="2" t="s">
        <v>6</v>
      </c>
      <c r="E24" s="2" t="s">
        <v>12</v>
      </c>
      <c r="F24" t="s">
        <v>13</v>
      </c>
    </row>
    <row r="25">
      <c r="A25" s="2" t="n">
        <v>45209</v>
      </c>
      <c r="B25" s="2"/>
      <c r="C25" s="2"/>
      <c r="D25" s="2"/>
      <c r="E25" s="2" t="s">
        <v>12</v>
      </c>
      <c r="F25" t="s">
        <v>13</v>
      </c>
    </row>
    <row r="26">
      <c r="A26" s="2" t="n">
        <v>45209</v>
      </c>
      <c r="B26" s="2" t="s">
        <v>11</v>
      </c>
      <c r="C26" s="2" t="n">
        <v>45209</v>
      </c>
      <c r="D26" s="2" t="s">
        <v>6</v>
      </c>
      <c r="E26" s="2" t="s">
        <v>12</v>
      </c>
      <c r="F26" t="s">
        <v>13</v>
      </c>
    </row>
    <row r="27">
      <c r="A27" s="2" t="n">
        <v>45221</v>
      </c>
      <c r="B27" s="2" t="s">
        <v>15</v>
      </c>
      <c r="C27" s="2" t="n">
        <v>45282</v>
      </c>
      <c r="D27" s="2" t="s">
        <v>14</v>
      </c>
      <c r="E27" s="2" t="s">
        <v>12</v>
      </c>
      <c r="F27" t="s">
        <v>13</v>
      </c>
    </row>
    <row r="28">
      <c r="A28" s="2" t="n">
        <v>45266</v>
      </c>
      <c r="B28" s="2" t="s">
        <v>11</v>
      </c>
      <c r="C28" s="2" t="n">
        <v>45266</v>
      </c>
      <c r="D28" s="2" t="s">
        <v>6</v>
      </c>
      <c r="E28" s="2" t="s">
        <v>12</v>
      </c>
      <c r="F28" t="s">
        <v>13</v>
      </c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45045</v>
      </c>
      <c r="B2" s="2"/>
      <c r="C2" s="2"/>
      <c r="D2" s="2"/>
      <c r="E2" s="2" t="s">
        <v>16</v>
      </c>
      <c r="F2" t="s">
        <v>17</v>
      </c>
    </row>
    <row r="3">
      <c r="A3" s="2" t="n">
        <v>45045</v>
      </c>
      <c r="B3" s="2"/>
      <c r="C3" s="2"/>
      <c r="D3" s="2"/>
      <c r="E3" s="2" t="s">
        <v>16</v>
      </c>
      <c r="F3" t="s">
        <v>17</v>
      </c>
    </row>
    <row r="4">
      <c r="A4" s="2" t="n">
        <v>45045</v>
      </c>
      <c r="B4" s="2"/>
      <c r="C4" s="2"/>
      <c r="D4" s="2"/>
      <c r="E4" s="2" t="s">
        <v>16</v>
      </c>
      <c r="F4" t="s">
        <v>17</v>
      </c>
    </row>
    <row r="5">
      <c r="A5" s="2" t="n">
        <v>45195</v>
      </c>
      <c r="B5" s="2"/>
      <c r="C5" s="2"/>
      <c r="D5" s="2"/>
      <c r="E5" s="2" t="s">
        <v>16</v>
      </c>
      <c r="F5" t="s">
        <v>17</v>
      </c>
    </row>
    <row r="6">
      <c r="A6" s="2" t="n">
        <v>45050</v>
      </c>
      <c r="B6" s="2"/>
      <c r="C6" s="2"/>
      <c r="D6" s="2"/>
      <c r="E6" s="2" t="s">
        <v>16</v>
      </c>
      <c r="F6" t="s">
        <v>17</v>
      </c>
    </row>
    <row r="7">
      <c r="A7" s="2" t="n">
        <v>45050</v>
      </c>
      <c r="B7" s="2"/>
      <c r="C7" s="2"/>
      <c r="D7" s="2"/>
      <c r="E7" s="2" t="s">
        <v>16</v>
      </c>
      <c r="F7" t="s">
        <v>17</v>
      </c>
    </row>
    <row r="8">
      <c r="A8" s="2" t="n">
        <v>45050</v>
      </c>
      <c r="B8" s="2"/>
      <c r="C8" s="2"/>
      <c r="D8" s="2"/>
      <c r="E8" s="2" t="s">
        <v>16</v>
      </c>
      <c r="F8" t="s">
        <v>17</v>
      </c>
    </row>
    <row r="9">
      <c r="A9" s="2" t="n">
        <v>45050</v>
      </c>
      <c r="B9" s="2"/>
      <c r="C9" s="2"/>
      <c r="D9" s="2"/>
      <c r="E9" s="2" t="s">
        <v>16</v>
      </c>
      <c r="F9" t="s">
        <v>17</v>
      </c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45290</v>
      </c>
      <c r="B2" s="2" t="s">
        <v>8</v>
      </c>
      <c r="C2" s="2"/>
      <c r="D2" s="2"/>
      <c r="E2" s="2" t="s">
        <v>18</v>
      </c>
      <c r="F2" t="s">
        <v>18</v>
      </c>
    </row>
    <row r="3">
      <c r="A3" s="2" t="n">
        <v>45290</v>
      </c>
      <c r="B3" s="2" t="s">
        <v>8</v>
      </c>
      <c r="C3" s="2"/>
      <c r="D3" s="2"/>
      <c r="E3" s="2" t="s">
        <v>18</v>
      </c>
      <c r="F3" t="s">
        <v>18</v>
      </c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45144</v>
      </c>
      <c r="B2" s="2" t="s">
        <v>8</v>
      </c>
      <c r="C2" s="2" t="n">
        <v>45145</v>
      </c>
      <c r="D2" s="2" t="s">
        <v>6</v>
      </c>
      <c r="E2" s="2" t="s">
        <v>19</v>
      </c>
      <c r="F2" t="s">
        <v>20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45016</v>
      </c>
      <c r="B2" s="2" t="s">
        <v>8</v>
      </c>
      <c r="C2" s="2" t="n">
        <v>45113</v>
      </c>
      <c r="D2" s="2"/>
      <c r="E2" s="2" t="s">
        <v>21</v>
      </c>
      <c r="F2" t="s">
        <v>22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45019</v>
      </c>
      <c r="B2" s="2" t="s">
        <v>8</v>
      </c>
      <c r="C2" s="2" t="n">
        <v>45021</v>
      </c>
      <c r="D2" s="2"/>
      <c r="E2" s="2" t="s">
        <v>23</v>
      </c>
      <c r="F2" t="s">
        <v>24</v>
      </c>
    </row>
    <row r="3">
      <c r="A3" s="2" t="n">
        <v>45023</v>
      </c>
      <c r="B3" s="2" t="s">
        <v>8</v>
      </c>
      <c r="C3" s="2" t="n">
        <v>45041</v>
      </c>
      <c r="D3" s="2"/>
      <c r="E3" s="2" t="s">
        <v>23</v>
      </c>
      <c r="F3" t="s">
        <v>24</v>
      </c>
    </row>
    <row r="4">
      <c r="A4" s="2" t="n">
        <v>45026</v>
      </c>
      <c r="B4" s="2" t="s">
        <v>25</v>
      </c>
      <c r="C4" s="2" t="n">
        <v>45026</v>
      </c>
      <c r="D4" s="2" t="s">
        <v>26</v>
      </c>
      <c r="E4" s="2" t="s">
        <v>23</v>
      </c>
      <c r="F4" t="s">
        <v>24</v>
      </c>
    </row>
    <row r="5">
      <c r="A5" s="2" t="n">
        <v>45027</v>
      </c>
      <c r="B5" s="2" t="s">
        <v>8</v>
      </c>
      <c r="C5" s="2" t="n">
        <v>45027</v>
      </c>
      <c r="D5" s="2"/>
      <c r="E5" s="2" t="s">
        <v>23</v>
      </c>
      <c r="F5" t="s">
        <v>24</v>
      </c>
    </row>
    <row r="6">
      <c r="A6" s="2" t="n">
        <v>45028</v>
      </c>
      <c r="B6" s="2" t="s">
        <v>8</v>
      </c>
      <c r="C6" s="2" t="n">
        <v>45028</v>
      </c>
      <c r="D6" s="2"/>
      <c r="E6" s="2" t="s">
        <v>23</v>
      </c>
      <c r="F6" t="s">
        <v>24</v>
      </c>
    </row>
    <row r="7">
      <c r="A7" s="2" t="n">
        <v>45035</v>
      </c>
      <c r="B7" s="2" t="s">
        <v>8</v>
      </c>
      <c r="C7" s="2" t="n">
        <v>45035</v>
      </c>
      <c r="D7" s="2"/>
      <c r="E7" s="2" t="s">
        <v>23</v>
      </c>
      <c r="F7" t="s">
        <v>24</v>
      </c>
    </row>
    <row r="8">
      <c r="A8" s="2" t="n">
        <v>45043</v>
      </c>
      <c r="B8" s="2" t="s">
        <v>8</v>
      </c>
      <c r="C8" s="2" t="n">
        <v>45148</v>
      </c>
      <c r="D8" s="2"/>
      <c r="E8" s="2" t="s">
        <v>23</v>
      </c>
      <c r="F8" t="s">
        <v>24</v>
      </c>
    </row>
    <row r="9">
      <c r="A9" s="2" t="n">
        <v>45049</v>
      </c>
      <c r="B9" s="2" t="s">
        <v>8</v>
      </c>
      <c r="C9" s="2" t="n">
        <v>45049</v>
      </c>
      <c r="D9" s="2"/>
      <c r="E9" s="2" t="s">
        <v>23</v>
      </c>
      <c r="F9" t="s">
        <v>24</v>
      </c>
    </row>
    <row r="10">
      <c r="A10" s="2" t="n">
        <v>45054</v>
      </c>
      <c r="B10" s="2" t="s">
        <v>8</v>
      </c>
      <c r="C10" s="2" t="n">
        <v>45054</v>
      </c>
      <c r="D10" s="2"/>
      <c r="E10" s="2" t="s">
        <v>23</v>
      </c>
      <c r="F10" t="s">
        <v>24</v>
      </c>
    </row>
    <row r="11">
      <c r="A11" s="2" t="n">
        <v>45059</v>
      </c>
      <c r="B11" s="2" t="s">
        <v>8</v>
      </c>
      <c r="C11" s="2" t="n">
        <v>45237</v>
      </c>
      <c r="D11" s="2"/>
      <c r="E11" s="2" t="s">
        <v>23</v>
      </c>
      <c r="F11" t="s">
        <v>24</v>
      </c>
    </row>
    <row r="12">
      <c r="A12" s="2" t="n">
        <v>45061</v>
      </c>
      <c r="B12" s="2" t="s">
        <v>8</v>
      </c>
      <c r="C12" s="2" t="n">
        <v>45062</v>
      </c>
      <c r="D12" s="2"/>
      <c r="E12" s="2" t="s">
        <v>23</v>
      </c>
      <c r="F12" t="s">
        <v>24</v>
      </c>
    </row>
    <row r="13">
      <c r="A13" s="2" t="n">
        <v>45083</v>
      </c>
      <c r="B13" s="2" t="s">
        <v>8</v>
      </c>
      <c r="C13" s="2" t="n">
        <v>45092</v>
      </c>
      <c r="D13" s="2"/>
      <c r="E13" s="2" t="s">
        <v>23</v>
      </c>
      <c r="F13" t="s">
        <v>24</v>
      </c>
    </row>
    <row r="14">
      <c r="A14" s="2" t="n">
        <v>45040</v>
      </c>
      <c r="B14" s="2" t="s">
        <v>8</v>
      </c>
      <c r="C14" s="2" t="n">
        <v>45084</v>
      </c>
      <c r="D14" s="2"/>
      <c r="E14" s="2" t="s">
        <v>23</v>
      </c>
      <c r="F14" t="s">
        <v>24</v>
      </c>
    </row>
    <row r="15">
      <c r="A15" s="2" t="n">
        <v>45088</v>
      </c>
      <c r="B15" s="2" t="s">
        <v>8</v>
      </c>
      <c r="C15" s="2" t="n">
        <v>45089</v>
      </c>
      <c r="D15" s="2"/>
      <c r="E15" s="2" t="s">
        <v>23</v>
      </c>
      <c r="F15" t="s">
        <v>24</v>
      </c>
    </row>
    <row r="16">
      <c r="A16" s="2" t="n">
        <v>45132</v>
      </c>
      <c r="B16" s="2" t="s">
        <v>8</v>
      </c>
      <c r="C16" s="2" t="n">
        <v>45132</v>
      </c>
      <c r="D16" s="2"/>
      <c r="E16" s="2" t="s">
        <v>23</v>
      </c>
      <c r="F16" t="s">
        <v>24</v>
      </c>
    </row>
    <row r="17">
      <c r="A17" s="2" t="n">
        <v>45095</v>
      </c>
      <c r="B17" s="2" t="s">
        <v>8</v>
      </c>
      <c r="C17" s="2" t="n">
        <v>45096</v>
      </c>
      <c r="D17" s="2"/>
      <c r="E17" s="2" t="s">
        <v>23</v>
      </c>
      <c r="F17" t="s">
        <v>24</v>
      </c>
    </row>
    <row r="18">
      <c r="A18" s="2" t="n">
        <v>45103</v>
      </c>
      <c r="B18" s="2" t="s">
        <v>25</v>
      </c>
      <c r="C18" s="2" t="n">
        <v>45105</v>
      </c>
      <c r="D18" s="2" t="s">
        <v>26</v>
      </c>
      <c r="E18" s="2" t="s">
        <v>23</v>
      </c>
      <c r="F18" t="s">
        <v>24</v>
      </c>
    </row>
    <row r="19">
      <c r="A19" s="2" t="n">
        <v>45109</v>
      </c>
      <c r="B19" s="2" t="s">
        <v>27</v>
      </c>
      <c r="C19" s="2"/>
      <c r="D19" s="2"/>
      <c r="E19" s="2" t="s">
        <v>23</v>
      </c>
      <c r="F19" t="s">
        <v>24</v>
      </c>
    </row>
    <row r="20">
      <c r="A20" s="2" t="n">
        <v>45116</v>
      </c>
      <c r="B20" s="2" t="s">
        <v>8</v>
      </c>
      <c r="C20" s="2" t="n">
        <v>45117</v>
      </c>
      <c r="D20" s="2"/>
      <c r="E20" s="2" t="s">
        <v>23</v>
      </c>
      <c r="F20" t="s">
        <v>24</v>
      </c>
    </row>
    <row r="21">
      <c r="A21" s="2" t="n">
        <v>45116</v>
      </c>
      <c r="B21" s="2" t="s">
        <v>8</v>
      </c>
      <c r="C21" s="2" t="n">
        <v>45121</v>
      </c>
      <c r="D21" s="2"/>
      <c r="E21" s="2" t="s">
        <v>23</v>
      </c>
      <c r="F21" t="s">
        <v>24</v>
      </c>
    </row>
    <row r="22">
      <c r="A22" s="2" t="n">
        <v>45115</v>
      </c>
      <c r="B22" s="2" t="s">
        <v>8</v>
      </c>
      <c r="C22" s="2" t="n">
        <v>45115</v>
      </c>
      <c r="D22" s="2"/>
      <c r="E22" s="2" t="s">
        <v>23</v>
      </c>
      <c r="F22" t="s">
        <v>24</v>
      </c>
    </row>
    <row r="23">
      <c r="A23" s="2" t="n">
        <v>45119</v>
      </c>
      <c r="B23" s="2" t="s">
        <v>27</v>
      </c>
      <c r="C23" s="2"/>
      <c r="D23" s="2"/>
      <c r="E23" s="2" t="s">
        <v>23</v>
      </c>
      <c r="F23" t="s">
        <v>24</v>
      </c>
    </row>
    <row r="24">
      <c r="A24" s="2" t="n">
        <v>45127</v>
      </c>
      <c r="B24" s="2" t="s">
        <v>8</v>
      </c>
      <c r="C24" s="2" t="n">
        <v>45127</v>
      </c>
      <c r="D24" s="2"/>
      <c r="E24" s="2" t="s">
        <v>23</v>
      </c>
      <c r="F24" t="s">
        <v>24</v>
      </c>
    </row>
    <row r="25">
      <c r="A25" s="2" t="n">
        <v>45130</v>
      </c>
      <c r="B25" s="2" t="s">
        <v>8</v>
      </c>
      <c r="C25" s="2" t="n">
        <v>45137</v>
      </c>
      <c r="D25" s="2"/>
      <c r="E25" s="2" t="s">
        <v>23</v>
      </c>
      <c r="F25" t="s">
        <v>24</v>
      </c>
    </row>
    <row r="26">
      <c r="A26" s="2" t="n">
        <v>45130</v>
      </c>
      <c r="B26" s="2" t="s">
        <v>27</v>
      </c>
      <c r="C26" s="2"/>
      <c r="D26" s="2"/>
      <c r="E26" s="2" t="s">
        <v>23</v>
      </c>
      <c r="F26" t="s">
        <v>24</v>
      </c>
    </row>
    <row r="27">
      <c r="A27" s="2" t="n">
        <v>45130</v>
      </c>
      <c r="B27" s="2" t="s">
        <v>8</v>
      </c>
      <c r="C27" s="2" t="n">
        <v>45133</v>
      </c>
      <c r="D27" s="2"/>
      <c r="E27" s="2" t="s">
        <v>23</v>
      </c>
      <c r="F27" t="s">
        <v>24</v>
      </c>
    </row>
    <row r="28">
      <c r="A28" s="2" t="n">
        <v>45147</v>
      </c>
      <c r="B28" s="2" t="s">
        <v>25</v>
      </c>
      <c r="C28" s="2" t="n">
        <v>45238</v>
      </c>
      <c r="D28" s="2" t="s">
        <v>28</v>
      </c>
      <c r="E28" s="2" t="s">
        <v>23</v>
      </c>
      <c r="F28" t="s">
        <v>24</v>
      </c>
    </row>
    <row r="29">
      <c r="A29" s="2" t="n">
        <v>45133</v>
      </c>
      <c r="B29" s="2" t="s">
        <v>8</v>
      </c>
      <c r="C29" s="2" t="n">
        <v>45133</v>
      </c>
      <c r="D29" s="2"/>
      <c r="E29" s="2" t="s">
        <v>23</v>
      </c>
      <c r="F29" t="s">
        <v>24</v>
      </c>
    </row>
    <row r="30">
      <c r="A30" s="2" t="n">
        <v>45137</v>
      </c>
      <c r="B30" s="2" t="s">
        <v>8</v>
      </c>
      <c r="C30" s="2" t="n">
        <v>45137</v>
      </c>
      <c r="D30" s="2"/>
      <c r="E30" s="2" t="s">
        <v>23</v>
      </c>
      <c r="F30" t="s">
        <v>24</v>
      </c>
    </row>
    <row r="31">
      <c r="A31" s="2" t="n">
        <v>45138</v>
      </c>
      <c r="B31" s="2" t="s">
        <v>8</v>
      </c>
      <c r="C31" s="2" t="n">
        <v>45139</v>
      </c>
      <c r="D31" s="2"/>
      <c r="E31" s="2" t="s">
        <v>23</v>
      </c>
      <c r="F31" t="s">
        <v>24</v>
      </c>
    </row>
    <row r="32">
      <c r="A32" s="2" t="n">
        <v>45151</v>
      </c>
      <c r="B32" s="2" t="s">
        <v>8</v>
      </c>
      <c r="C32" s="2" t="n">
        <v>45158</v>
      </c>
      <c r="D32" s="2"/>
      <c r="E32" s="2" t="s">
        <v>23</v>
      </c>
      <c r="F32" t="s">
        <v>24</v>
      </c>
    </row>
    <row r="33">
      <c r="A33" s="2" t="n">
        <v>45150</v>
      </c>
      <c r="B33" s="2" t="s">
        <v>8</v>
      </c>
      <c r="C33" s="2" t="n">
        <v>45150</v>
      </c>
      <c r="D33" s="2"/>
      <c r="E33" s="2" t="s">
        <v>23</v>
      </c>
      <c r="F33" t="s">
        <v>24</v>
      </c>
    </row>
    <row r="34">
      <c r="A34" s="2" t="n">
        <v>45152</v>
      </c>
      <c r="B34" s="2" t="s">
        <v>8</v>
      </c>
      <c r="C34" s="2" t="n">
        <v>45200</v>
      </c>
      <c r="D34" s="2"/>
      <c r="E34" s="2" t="s">
        <v>23</v>
      </c>
      <c r="F34" t="s">
        <v>24</v>
      </c>
    </row>
    <row r="35">
      <c r="A35" s="2" t="n">
        <v>45155</v>
      </c>
      <c r="B35" s="2" t="s">
        <v>25</v>
      </c>
      <c r="C35" s="2" t="n">
        <v>45268</v>
      </c>
      <c r="D35" s="2" t="s">
        <v>28</v>
      </c>
      <c r="E35" s="2" t="s">
        <v>23</v>
      </c>
      <c r="F35" t="s">
        <v>24</v>
      </c>
    </row>
    <row r="36">
      <c r="A36" s="2" t="n">
        <v>45161</v>
      </c>
      <c r="B36" s="2" t="s">
        <v>8</v>
      </c>
      <c r="C36" s="2" t="n">
        <v>45161</v>
      </c>
      <c r="D36" s="2"/>
      <c r="E36" s="2" t="s">
        <v>23</v>
      </c>
      <c r="F36" t="s">
        <v>24</v>
      </c>
    </row>
    <row r="37">
      <c r="A37" s="2" t="n">
        <v>45156</v>
      </c>
      <c r="B37" s="2" t="s">
        <v>8</v>
      </c>
      <c r="C37" s="2" t="n">
        <v>45173</v>
      </c>
      <c r="D37" s="2"/>
      <c r="E37" s="2" t="s">
        <v>23</v>
      </c>
      <c r="F37" t="s">
        <v>24</v>
      </c>
    </row>
    <row r="38">
      <c r="A38" s="2" t="n">
        <v>45167</v>
      </c>
      <c r="B38" s="2" t="s">
        <v>8</v>
      </c>
      <c r="C38" s="2" t="n">
        <v>45198</v>
      </c>
      <c r="D38" s="2"/>
      <c r="E38" s="2" t="s">
        <v>23</v>
      </c>
      <c r="F38" t="s">
        <v>24</v>
      </c>
    </row>
    <row r="39">
      <c r="A39" s="2" t="n">
        <v>45168</v>
      </c>
      <c r="B39" s="2" t="s">
        <v>8</v>
      </c>
      <c r="C39" s="2" t="n">
        <v>45168</v>
      </c>
      <c r="D39" s="2"/>
      <c r="E39" s="2" t="s">
        <v>23</v>
      </c>
      <c r="F39" t="s">
        <v>24</v>
      </c>
    </row>
    <row r="40">
      <c r="A40" s="2" t="n">
        <v>45168</v>
      </c>
      <c r="B40" s="2" t="s">
        <v>8</v>
      </c>
      <c r="C40" s="2" t="n">
        <v>45168</v>
      </c>
      <c r="D40" s="2"/>
      <c r="E40" s="2" t="s">
        <v>23</v>
      </c>
      <c r="F40" t="s">
        <v>24</v>
      </c>
    </row>
    <row r="41">
      <c r="A41" s="2" t="n">
        <v>45172</v>
      </c>
      <c r="B41" s="2" t="s">
        <v>8</v>
      </c>
      <c r="C41" s="2" t="n">
        <v>45172</v>
      </c>
      <c r="D41" s="2"/>
      <c r="E41" s="2" t="s">
        <v>23</v>
      </c>
      <c r="F41" t="s">
        <v>24</v>
      </c>
    </row>
    <row r="42">
      <c r="A42" s="2" t="n">
        <v>45172</v>
      </c>
      <c r="B42" s="2" t="s">
        <v>8</v>
      </c>
      <c r="C42" s="2" t="n">
        <v>45172</v>
      </c>
      <c r="D42" s="2"/>
      <c r="E42" s="2" t="s">
        <v>23</v>
      </c>
      <c r="F42" t="s">
        <v>24</v>
      </c>
    </row>
    <row r="43">
      <c r="A43" s="2" t="n">
        <v>45172</v>
      </c>
      <c r="B43" s="2" t="s">
        <v>8</v>
      </c>
      <c r="C43" s="2" t="n">
        <v>45173</v>
      </c>
      <c r="D43" s="2"/>
      <c r="E43" s="2" t="s">
        <v>23</v>
      </c>
      <c r="F43" t="s">
        <v>24</v>
      </c>
    </row>
    <row r="44">
      <c r="A44" s="2" t="n">
        <v>45174</v>
      </c>
      <c r="B44" s="2" t="s">
        <v>8</v>
      </c>
      <c r="C44" s="2" t="n">
        <v>45174</v>
      </c>
      <c r="D44" s="2"/>
      <c r="E44" s="2" t="s">
        <v>23</v>
      </c>
      <c r="F44" t="s">
        <v>24</v>
      </c>
    </row>
    <row r="45">
      <c r="A45" s="2" t="n">
        <v>45173</v>
      </c>
      <c r="B45" s="2" t="s">
        <v>8</v>
      </c>
      <c r="C45" s="2" t="n">
        <v>45174</v>
      </c>
      <c r="D45" s="2"/>
      <c r="E45" s="2" t="s">
        <v>23</v>
      </c>
      <c r="F45" t="s">
        <v>24</v>
      </c>
    </row>
    <row r="46">
      <c r="A46" s="2" t="n">
        <v>45176</v>
      </c>
      <c r="B46" s="2" t="s">
        <v>8</v>
      </c>
      <c r="C46" s="2" t="n">
        <v>45177</v>
      </c>
      <c r="D46" s="2"/>
      <c r="E46" s="2" t="s">
        <v>23</v>
      </c>
      <c r="F46" t="s">
        <v>24</v>
      </c>
    </row>
    <row r="47">
      <c r="A47" s="2" t="n">
        <v>45181</v>
      </c>
      <c r="B47" s="2" t="s">
        <v>8</v>
      </c>
      <c r="C47" s="2" t="n">
        <v>44086</v>
      </c>
      <c r="D47" s="2"/>
      <c r="E47" s="2" t="s">
        <v>23</v>
      </c>
      <c r="F47" t="s">
        <v>24</v>
      </c>
    </row>
    <row r="48">
      <c r="A48" s="2" t="n">
        <v>45185</v>
      </c>
      <c r="B48" s="2" t="s">
        <v>8</v>
      </c>
      <c r="C48" s="2" t="n">
        <v>45186</v>
      </c>
      <c r="D48" s="2"/>
      <c r="E48" s="2" t="s">
        <v>23</v>
      </c>
      <c r="F48" t="s">
        <v>24</v>
      </c>
    </row>
    <row r="49">
      <c r="A49" s="2" t="n">
        <v>45186</v>
      </c>
      <c r="B49" s="2" t="s">
        <v>8</v>
      </c>
      <c r="C49" s="2" t="n">
        <v>45186</v>
      </c>
      <c r="D49" s="2"/>
      <c r="E49" s="2" t="s">
        <v>23</v>
      </c>
      <c r="F49" t="s">
        <v>24</v>
      </c>
    </row>
    <row r="50">
      <c r="A50" s="2" t="n">
        <v>45187</v>
      </c>
      <c r="B50" s="2" t="s">
        <v>8</v>
      </c>
      <c r="C50" s="2" t="n">
        <v>45187</v>
      </c>
      <c r="D50" s="2"/>
      <c r="E50" s="2" t="s">
        <v>23</v>
      </c>
      <c r="F50" t="s">
        <v>24</v>
      </c>
    </row>
    <row r="51">
      <c r="A51" s="2" t="n">
        <v>45553</v>
      </c>
      <c r="B51" s="2" t="s">
        <v>8</v>
      </c>
      <c r="C51" s="2" t="n">
        <v>45187</v>
      </c>
      <c r="D51" s="2"/>
      <c r="E51" s="2" t="s">
        <v>23</v>
      </c>
      <c r="F51" t="s">
        <v>24</v>
      </c>
    </row>
    <row r="52">
      <c r="A52" s="2" t="n">
        <v>45192</v>
      </c>
      <c r="B52" s="2" t="s">
        <v>8</v>
      </c>
      <c r="C52" s="2" t="n">
        <v>45224</v>
      </c>
      <c r="D52" s="2"/>
      <c r="E52" s="2" t="s">
        <v>23</v>
      </c>
      <c r="F52" t="s">
        <v>24</v>
      </c>
    </row>
    <row r="53">
      <c r="A53" s="2" t="n">
        <v>45281</v>
      </c>
      <c r="B53" s="2" t="s">
        <v>8</v>
      </c>
      <c r="C53" s="2" t="n">
        <v>45281</v>
      </c>
      <c r="D53" s="2"/>
      <c r="E53" s="2" t="s">
        <v>23</v>
      </c>
      <c r="F53" t="s">
        <v>24</v>
      </c>
    </row>
    <row r="54">
      <c r="A54" s="2" t="n">
        <v>45196</v>
      </c>
      <c r="B54" s="2" t="s">
        <v>25</v>
      </c>
      <c r="C54" s="2" t="n">
        <v>45264</v>
      </c>
      <c r="D54" s="2" t="s">
        <v>28</v>
      </c>
      <c r="E54" s="2" t="s">
        <v>23</v>
      </c>
      <c r="F54" t="s">
        <v>24</v>
      </c>
    </row>
    <row r="55">
      <c r="A55" s="2" t="n">
        <v>45196</v>
      </c>
      <c r="B55" s="2" t="s">
        <v>8</v>
      </c>
      <c r="C55" s="2" t="n">
        <v>45196</v>
      </c>
      <c r="D55" s="2"/>
      <c r="E55" s="2" t="s">
        <v>23</v>
      </c>
      <c r="F55" t="s">
        <v>24</v>
      </c>
    </row>
    <row r="56">
      <c r="A56" s="2" t="n">
        <v>45209</v>
      </c>
      <c r="B56" s="2" t="s">
        <v>8</v>
      </c>
      <c r="C56" s="2" t="n">
        <v>45209</v>
      </c>
      <c r="D56" s="2"/>
      <c r="E56" s="2" t="s">
        <v>23</v>
      </c>
      <c r="F56" t="s">
        <v>24</v>
      </c>
    </row>
    <row r="57">
      <c r="A57" s="2" t="n">
        <v>45211</v>
      </c>
      <c r="B57" s="2" t="s">
        <v>25</v>
      </c>
      <c r="C57" s="2" t="n">
        <v>45212</v>
      </c>
      <c r="D57" s="2" t="s">
        <v>26</v>
      </c>
      <c r="E57" s="2" t="s">
        <v>23</v>
      </c>
      <c r="F57" t="s">
        <v>24</v>
      </c>
    </row>
    <row r="58">
      <c r="A58" s="2" t="n">
        <v>45223</v>
      </c>
      <c r="B58" s="2" t="s">
        <v>8</v>
      </c>
      <c r="C58" s="2" t="n">
        <v>45223</v>
      </c>
      <c r="D58" s="2"/>
      <c r="E58" s="2" t="s">
        <v>23</v>
      </c>
      <c r="F58" t="s">
        <v>24</v>
      </c>
    </row>
    <row r="59">
      <c r="A59" s="2" t="n">
        <v>45228</v>
      </c>
      <c r="B59" s="2" t="s">
        <v>8</v>
      </c>
      <c r="C59" s="2" t="n">
        <v>45228</v>
      </c>
      <c r="D59" s="2"/>
      <c r="E59" s="2" t="s">
        <v>23</v>
      </c>
      <c r="F59" t="s">
        <v>24</v>
      </c>
    </row>
    <row r="60">
      <c r="A60" s="2" t="n">
        <v>45241</v>
      </c>
      <c r="B60" s="2" t="s">
        <v>8</v>
      </c>
      <c r="C60" s="2" t="n">
        <v>45241</v>
      </c>
      <c r="D60" s="2"/>
      <c r="E60" s="2" t="s">
        <v>23</v>
      </c>
      <c r="F60" t="s">
        <v>24</v>
      </c>
    </row>
    <row r="61">
      <c r="A61" s="2" t="n">
        <v>45243</v>
      </c>
      <c r="B61" s="2" t="s">
        <v>8</v>
      </c>
      <c r="C61" s="2" t="n">
        <v>45243</v>
      </c>
      <c r="D61" s="2"/>
      <c r="E61" s="2" t="s">
        <v>23</v>
      </c>
      <c r="F61" t="s">
        <v>24</v>
      </c>
    </row>
    <row r="62">
      <c r="A62" s="2" t="n">
        <v>45242</v>
      </c>
      <c r="B62" s="2" t="s">
        <v>25</v>
      </c>
      <c r="C62" s="2" t="n">
        <v>45243</v>
      </c>
      <c r="D62" s="2" t="s">
        <v>26</v>
      </c>
      <c r="E62" s="2" t="s">
        <v>23</v>
      </c>
      <c r="F62" t="s">
        <v>24</v>
      </c>
    </row>
    <row r="63">
      <c r="A63" s="2" t="n">
        <v>45246</v>
      </c>
      <c r="B63" s="2" t="s">
        <v>8</v>
      </c>
      <c r="C63" s="2" t="n">
        <v>45247</v>
      </c>
      <c r="D63" s="2"/>
      <c r="E63" s="2" t="s">
        <v>23</v>
      </c>
      <c r="F63" t="s">
        <v>24</v>
      </c>
    </row>
    <row r="64">
      <c r="A64" s="2" t="n">
        <v>45250</v>
      </c>
      <c r="B64" s="2" t="s">
        <v>8</v>
      </c>
      <c r="C64" s="2" t="n">
        <v>45250</v>
      </c>
      <c r="D64" s="2"/>
      <c r="E64" s="2" t="s">
        <v>23</v>
      </c>
      <c r="F64" t="s">
        <v>24</v>
      </c>
    </row>
    <row r="65">
      <c r="A65" s="2" t="n">
        <v>45256</v>
      </c>
      <c r="B65" s="2" t="s">
        <v>8</v>
      </c>
      <c r="C65" s="2" t="n">
        <v>45256</v>
      </c>
      <c r="D65" s="2"/>
      <c r="E65" s="2" t="s">
        <v>23</v>
      </c>
      <c r="F65" t="s">
        <v>24</v>
      </c>
    </row>
    <row r="66">
      <c r="A66" s="2" t="n">
        <v>45257</v>
      </c>
      <c r="B66" s="2" t="s">
        <v>25</v>
      </c>
      <c r="C66" s="2" t="n">
        <v>45259</v>
      </c>
      <c r="D66" s="2" t="s">
        <v>26</v>
      </c>
      <c r="E66" s="2" t="s">
        <v>23</v>
      </c>
      <c r="F66" t="s">
        <v>24</v>
      </c>
    </row>
    <row r="67">
      <c r="A67" s="2" t="n">
        <v>45257</v>
      </c>
      <c r="B67" s="2" t="s">
        <v>8</v>
      </c>
      <c r="C67" s="2" t="n">
        <v>45259</v>
      </c>
      <c r="D67" s="2"/>
      <c r="E67" s="2" t="s">
        <v>23</v>
      </c>
      <c r="F67" t="s">
        <v>24</v>
      </c>
    </row>
    <row r="68">
      <c r="A68" s="2" t="n">
        <v>45260</v>
      </c>
      <c r="B68" s="2" t="s">
        <v>8</v>
      </c>
      <c r="C68" s="2" t="n">
        <v>45260</v>
      </c>
      <c r="D68" s="2"/>
      <c r="E68" s="2" t="s">
        <v>23</v>
      </c>
      <c r="F68" t="s">
        <v>24</v>
      </c>
    </row>
    <row r="69">
      <c r="A69" s="2" t="n">
        <v>45260</v>
      </c>
      <c r="B69" s="2" t="s">
        <v>8</v>
      </c>
      <c r="C69" s="2" t="n">
        <v>45279</v>
      </c>
      <c r="D69" s="2"/>
      <c r="E69" s="2" t="s">
        <v>23</v>
      </c>
      <c r="F69" t="s">
        <v>24</v>
      </c>
    </row>
    <row r="70">
      <c r="A70" s="2" t="n">
        <v>45262</v>
      </c>
      <c r="B70" s="2" t="s">
        <v>8</v>
      </c>
      <c r="C70" s="2" t="n">
        <v>45262</v>
      </c>
      <c r="D70" s="2"/>
      <c r="E70" s="2" t="s">
        <v>23</v>
      </c>
      <c r="F70" t="s">
        <v>24</v>
      </c>
    </row>
    <row r="71">
      <c r="A71" s="2" t="n">
        <v>45262</v>
      </c>
      <c r="B71" s="2" t="s">
        <v>8</v>
      </c>
      <c r="C71" s="2" t="n">
        <v>45262</v>
      </c>
      <c r="D71" s="2"/>
      <c r="E71" s="2" t="s">
        <v>23</v>
      </c>
      <c r="F71" t="s">
        <v>24</v>
      </c>
    </row>
    <row r="72">
      <c r="A72" s="2" t="n">
        <v>45262</v>
      </c>
      <c r="B72" s="2" t="s">
        <v>27</v>
      </c>
      <c r="C72" s="2"/>
      <c r="D72" s="2"/>
      <c r="E72" s="2" t="s">
        <v>23</v>
      </c>
      <c r="F72" t="s">
        <v>24</v>
      </c>
    </row>
    <row r="73">
      <c r="A73" s="2" t="n">
        <v>45271</v>
      </c>
      <c r="B73" s="2" t="s">
        <v>25</v>
      </c>
      <c r="C73" s="2" t="n">
        <v>45285</v>
      </c>
      <c r="D73" s="2" t="s">
        <v>26</v>
      </c>
      <c r="E73" s="2" t="s">
        <v>23</v>
      </c>
      <c r="F73" t="s">
        <v>24</v>
      </c>
    </row>
    <row r="74">
      <c r="A74" s="2" t="n">
        <v>45268</v>
      </c>
      <c r="B74" s="2" t="s">
        <v>8</v>
      </c>
      <c r="C74" s="2" t="n">
        <v>45268</v>
      </c>
      <c r="D74" s="2"/>
      <c r="E74" s="2" t="s">
        <v>23</v>
      </c>
      <c r="F74" t="s">
        <v>24</v>
      </c>
    </row>
    <row r="75">
      <c r="A75" s="2" t="n">
        <v>45269</v>
      </c>
      <c r="B75" s="2" t="s">
        <v>25</v>
      </c>
      <c r="C75" s="2" t="n">
        <v>45271</v>
      </c>
      <c r="D75" s="2" t="s">
        <v>26</v>
      </c>
      <c r="E75" s="2" t="s">
        <v>23</v>
      </c>
      <c r="F75" t="s">
        <v>24</v>
      </c>
    </row>
    <row r="76">
      <c r="A76" s="2" t="n">
        <v>45271</v>
      </c>
      <c r="B76" s="2" t="s">
        <v>8</v>
      </c>
      <c r="C76" s="2" t="n">
        <v>45343</v>
      </c>
      <c r="D76" s="2"/>
      <c r="E76" s="2" t="s">
        <v>23</v>
      </c>
      <c r="F76" t="s">
        <v>24</v>
      </c>
    </row>
    <row r="77">
      <c r="A77" s="2" t="n">
        <v>45272</v>
      </c>
      <c r="B77" s="2" t="s">
        <v>8</v>
      </c>
      <c r="C77" s="2" t="n">
        <v>45289</v>
      </c>
      <c r="D77" s="2"/>
      <c r="E77" s="2" t="s">
        <v>23</v>
      </c>
      <c r="F77" t="s">
        <v>24</v>
      </c>
    </row>
    <row r="78">
      <c r="A78" s="2" t="n">
        <v>45288</v>
      </c>
      <c r="B78" s="2" t="s">
        <v>27</v>
      </c>
      <c r="C78" s="2"/>
      <c r="D78" s="2"/>
      <c r="E78" s="2" t="s">
        <v>23</v>
      </c>
      <c r="F78" t="s">
        <v>24</v>
      </c>
    </row>
    <row r="79">
      <c r="A79" s="2" t="n">
        <v>45284</v>
      </c>
      <c r="B79" s="2" t="s">
        <v>8</v>
      </c>
      <c r="C79" s="2" t="n">
        <v>45280</v>
      </c>
      <c r="D79" s="2"/>
      <c r="E79" s="2" t="s">
        <v>23</v>
      </c>
      <c r="F79" t="s">
        <v>24</v>
      </c>
    </row>
    <row r="80">
      <c r="A80" s="2" t="n">
        <v>45282</v>
      </c>
      <c r="B80" s="2" t="s">
        <v>8</v>
      </c>
      <c r="C80" s="2" t="n">
        <v>45282</v>
      </c>
      <c r="D80" s="2"/>
      <c r="E80" s="2" t="s">
        <v>23</v>
      </c>
      <c r="F80" t="s">
        <v>24</v>
      </c>
    </row>
    <row r="81">
      <c r="A81" s="2" t="n">
        <v>45284</v>
      </c>
      <c r="B81" s="2" t="s">
        <v>8</v>
      </c>
      <c r="C81" s="2" t="n">
        <v>45284</v>
      </c>
      <c r="D81" s="2"/>
      <c r="E81" s="2" t="s">
        <v>23</v>
      </c>
      <c r="F81" t="s">
        <v>24</v>
      </c>
    </row>
    <row r="82">
      <c r="A82" s="2" t="n">
        <v>45290</v>
      </c>
      <c r="B82" s="2" t="s">
        <v>8</v>
      </c>
      <c r="C82" s="2" t="n">
        <v>45349</v>
      </c>
      <c r="D82" s="2"/>
      <c r="E82" s="2" t="s">
        <v>23</v>
      </c>
      <c r="F82" t="s">
        <v>24</v>
      </c>
    </row>
    <row r="83">
      <c r="A83" s="2" t="n">
        <v>45290</v>
      </c>
      <c r="B83" s="2" t="s">
        <v>8</v>
      </c>
      <c r="C83" s="2" t="n">
        <v>45291</v>
      </c>
      <c r="D83" s="2"/>
      <c r="E83" s="2" t="s">
        <v>23</v>
      </c>
      <c r="F83" t="s">
        <v>24</v>
      </c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45021</v>
      </c>
      <c r="B2" s="2" t="s">
        <v>25</v>
      </c>
      <c r="C2" s="2" t="n">
        <v>45022</v>
      </c>
      <c r="D2" s="2" t="s">
        <v>26</v>
      </c>
      <c r="E2" s="2" t="s">
        <v>29</v>
      </c>
      <c r="F2" t="s">
        <v>30</v>
      </c>
    </row>
    <row r="3">
      <c r="A3" s="2" t="n">
        <v>45030</v>
      </c>
      <c r="B3" s="2" t="s">
        <v>8</v>
      </c>
      <c r="C3" s="2" t="n">
        <v>45030</v>
      </c>
      <c r="D3" s="2" t="s">
        <v>6</v>
      </c>
      <c r="E3" s="2" t="s">
        <v>29</v>
      </c>
      <c r="F3" t="s">
        <v>30</v>
      </c>
    </row>
    <row r="4">
      <c r="A4" s="2" t="n">
        <v>45035</v>
      </c>
      <c r="B4" s="2" t="s">
        <v>25</v>
      </c>
      <c r="C4" s="2" t="n">
        <v>45035</v>
      </c>
      <c r="D4" s="2" t="s">
        <v>26</v>
      </c>
      <c r="E4" s="2" t="s">
        <v>29</v>
      </c>
      <c r="F4" t="s">
        <v>30</v>
      </c>
    </row>
    <row r="5">
      <c r="A5" s="2" t="n">
        <v>45058</v>
      </c>
      <c r="B5" s="2" t="s">
        <v>8</v>
      </c>
      <c r="C5" s="2" t="n">
        <v>45058</v>
      </c>
      <c r="D5" s="2" t="s">
        <v>6</v>
      </c>
      <c r="E5" s="2" t="s">
        <v>29</v>
      </c>
      <c r="F5" t="s">
        <v>30</v>
      </c>
    </row>
    <row r="6">
      <c r="A6" s="2" t="n">
        <v>45064</v>
      </c>
      <c r="B6" s="2" t="s">
        <v>8</v>
      </c>
      <c r="C6" s="2" t="n">
        <v>45064</v>
      </c>
      <c r="D6" s="2" t="s">
        <v>6</v>
      </c>
      <c r="E6" s="2" t="s">
        <v>29</v>
      </c>
      <c r="F6" t="s">
        <v>30</v>
      </c>
    </row>
    <row r="7">
      <c r="A7" s="2" t="n">
        <v>45119</v>
      </c>
      <c r="B7" s="2" t="s">
        <v>25</v>
      </c>
      <c r="C7" s="2" t="n">
        <v>45119</v>
      </c>
      <c r="D7" s="2" t="s">
        <v>26</v>
      </c>
      <c r="E7" s="2" t="s">
        <v>29</v>
      </c>
      <c r="F7" t="s">
        <v>30</v>
      </c>
    </row>
    <row r="8">
      <c r="A8" s="2" t="n">
        <v>45154</v>
      </c>
      <c r="B8" s="2" t="s">
        <v>8</v>
      </c>
      <c r="C8" s="2" t="n">
        <v>45154</v>
      </c>
      <c r="D8" s="2" t="s">
        <v>6</v>
      </c>
      <c r="E8" s="2" t="s">
        <v>29</v>
      </c>
      <c r="F8" t="s">
        <v>30</v>
      </c>
    </row>
    <row r="9">
      <c r="A9" s="2" t="n">
        <v>45154</v>
      </c>
      <c r="B9" s="2" t="s">
        <v>8</v>
      </c>
      <c r="C9" s="2" t="n">
        <v>45154</v>
      </c>
      <c r="D9" s="2" t="s">
        <v>6</v>
      </c>
      <c r="E9" s="2" t="s">
        <v>29</v>
      </c>
      <c r="F9" t="s">
        <v>30</v>
      </c>
    </row>
    <row r="10">
      <c r="A10" s="2" t="n">
        <v>45158</v>
      </c>
      <c r="B10" s="2" t="s">
        <v>8</v>
      </c>
      <c r="C10" s="2" t="n">
        <v>45158</v>
      </c>
      <c r="D10" s="2" t="s">
        <v>6</v>
      </c>
      <c r="E10" s="2" t="s">
        <v>29</v>
      </c>
      <c r="F10" t="s">
        <v>30</v>
      </c>
    </row>
    <row r="11">
      <c r="A11" s="2" t="n">
        <v>45179</v>
      </c>
      <c r="B11" s="2" t="s">
        <v>8</v>
      </c>
      <c r="C11" s="2" t="n">
        <v>45179</v>
      </c>
      <c r="D11" s="2" t="s">
        <v>6</v>
      </c>
      <c r="E11" s="2" t="s">
        <v>29</v>
      </c>
      <c r="F11" t="s">
        <v>30</v>
      </c>
    </row>
    <row r="12">
      <c r="A12" s="2" t="n">
        <v>45237</v>
      </c>
      <c r="B12" s="2" t="s">
        <v>25</v>
      </c>
      <c r="C12" s="2" t="n">
        <v>45237</v>
      </c>
      <c r="D12" s="2" t="s">
        <v>26</v>
      </c>
      <c r="E12" s="2" t="s">
        <v>29</v>
      </c>
      <c r="F12" t="s">
        <v>30</v>
      </c>
    </row>
    <row r="13">
      <c r="A13" s="2" t="n">
        <v>45243</v>
      </c>
      <c r="B13" s="2" t="s">
        <v>25</v>
      </c>
      <c r="C13" s="2" t="n">
        <v>45243</v>
      </c>
      <c r="D13" s="2" t="s">
        <v>26</v>
      </c>
      <c r="E13" s="2" t="s">
        <v>29</v>
      </c>
      <c r="F13" t="s">
        <v>30</v>
      </c>
    </row>
    <row r="14">
      <c r="A14" s="2" t="n">
        <v>45246</v>
      </c>
      <c r="B14" s="2" t="s">
        <v>25</v>
      </c>
      <c r="C14" s="2" t="n">
        <v>45246</v>
      </c>
      <c r="D14" s="2" t="s">
        <v>26</v>
      </c>
      <c r="E14" s="2" t="s">
        <v>29</v>
      </c>
      <c r="F14" t="s">
        <v>30</v>
      </c>
    </row>
    <row r="15">
      <c r="A15" s="2" t="n">
        <v>45260</v>
      </c>
      <c r="B15" s="2" t="s">
        <v>25</v>
      </c>
      <c r="C15" s="2" t="n">
        <v>45261</v>
      </c>
      <c r="D15" s="2" t="s">
        <v>26</v>
      </c>
      <c r="E15" s="2" t="s">
        <v>29</v>
      </c>
      <c r="F15" t="s">
        <v>30</v>
      </c>
    </row>
    <row r="16">
      <c r="A16" s="2" t="n">
        <v>45262</v>
      </c>
      <c r="B16" s="2" t="s">
        <v>25</v>
      </c>
      <c r="C16" s="2" t="n">
        <v>45262</v>
      </c>
      <c r="D16" s="2" t="s">
        <v>26</v>
      </c>
      <c r="E16" s="2" t="s">
        <v>29</v>
      </c>
      <c r="F16" t="s">
        <v>30</v>
      </c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/>
      <c r="B2" s="2" t="s">
        <v>25</v>
      </c>
      <c r="C2" s="2" t="n">
        <v>45147</v>
      </c>
      <c r="D2" s="2" t="s">
        <v>26</v>
      </c>
      <c r="E2" s="2" t="s">
        <v>31</v>
      </c>
      <c r="F2" t="s">
        <v>31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45250</v>
      </c>
      <c r="B2" s="2" t="s">
        <v>8</v>
      </c>
      <c r="C2" s="2" t="n">
        <v>45250</v>
      </c>
      <c r="D2" s="2"/>
      <c r="E2" s="2" t="s">
        <v>32</v>
      </c>
      <c r="F2" t="s">
        <v>33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44984</v>
      </c>
      <c r="B2" s="2" t="s">
        <v>25</v>
      </c>
      <c r="C2" s="2" t="n">
        <v>44984</v>
      </c>
      <c r="D2" s="2" t="s">
        <v>26</v>
      </c>
      <c r="E2" s="2" t="s">
        <v>34</v>
      </c>
      <c r="F2" t="s">
        <v>35</v>
      </c>
    </row>
    <row r="3">
      <c r="A3" s="2" t="n">
        <v>45006</v>
      </c>
      <c r="B3" s="2" t="s">
        <v>25</v>
      </c>
      <c r="C3" s="2" t="n">
        <v>45006</v>
      </c>
      <c r="D3" s="2" t="s">
        <v>26</v>
      </c>
      <c r="E3" s="2" t="s">
        <v>34</v>
      </c>
      <c r="F3" t="s">
        <v>35</v>
      </c>
    </row>
    <row r="4">
      <c r="A4" s="2" t="n">
        <v>45073</v>
      </c>
      <c r="B4" s="2" t="s">
        <v>25</v>
      </c>
      <c r="C4" s="2" t="n">
        <v>45074</v>
      </c>
      <c r="D4" s="2" t="s">
        <v>26</v>
      </c>
      <c r="E4" s="2" t="s">
        <v>34</v>
      </c>
      <c r="F4" t="s">
        <v>35</v>
      </c>
    </row>
    <row r="5">
      <c r="A5" s="2" t="n">
        <v>45086</v>
      </c>
      <c r="B5" s="2" t="s">
        <v>25</v>
      </c>
      <c r="C5" s="2" t="n">
        <v>45086</v>
      </c>
      <c r="D5" s="2" t="s">
        <v>26</v>
      </c>
      <c r="E5" s="2" t="s">
        <v>34</v>
      </c>
      <c r="F5" t="s">
        <v>35</v>
      </c>
    </row>
    <row r="6">
      <c r="A6" s="2" t="n">
        <v>45117</v>
      </c>
      <c r="B6" s="2" t="s">
        <v>25</v>
      </c>
      <c r="C6" s="2" t="n">
        <v>45117</v>
      </c>
      <c r="D6" s="2" t="s">
        <v>26</v>
      </c>
      <c r="E6" s="2" t="s">
        <v>34</v>
      </c>
      <c r="F6" t="s">
        <v>35</v>
      </c>
    </row>
    <row r="7">
      <c r="A7" s="2" t="n">
        <v>45173</v>
      </c>
      <c r="B7" s="2" t="s">
        <v>25</v>
      </c>
      <c r="C7" s="2" t="n">
        <v>45174</v>
      </c>
      <c r="D7" s="2" t="s">
        <v>26</v>
      </c>
      <c r="E7" s="2" t="s">
        <v>34</v>
      </c>
      <c r="F7" t="s">
        <v>35</v>
      </c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44959</v>
      </c>
      <c r="B2" s="2" t="s">
        <v>27</v>
      </c>
      <c r="C2" s="2"/>
      <c r="D2" s="2"/>
      <c r="E2" s="2" t="s">
        <v>36</v>
      </c>
      <c r="F2" t="s">
        <v>36</v>
      </c>
    </row>
    <row r="3">
      <c r="A3" s="2" t="n">
        <v>44973</v>
      </c>
      <c r="B3" s="2" t="s">
        <v>27</v>
      </c>
      <c r="C3" s="2"/>
      <c r="D3" s="2"/>
      <c r="E3" s="2" t="s">
        <v>36</v>
      </c>
      <c r="F3" t="s">
        <v>36</v>
      </c>
    </row>
    <row r="4">
      <c r="A4" s="2" t="n">
        <v>44973</v>
      </c>
      <c r="B4" s="2" t="s">
        <v>27</v>
      </c>
      <c r="C4" s="2"/>
      <c r="D4" s="2"/>
      <c r="E4" s="2" t="s">
        <v>36</v>
      </c>
      <c r="F4" t="s">
        <v>36</v>
      </c>
    </row>
    <row r="5">
      <c r="A5" s="2" t="n">
        <v>44973</v>
      </c>
      <c r="B5" s="2" t="s">
        <v>25</v>
      </c>
      <c r="C5" s="2" t="n">
        <v>44642</v>
      </c>
      <c r="D5" s="2" t="s">
        <v>37</v>
      </c>
      <c r="E5" s="2" t="s">
        <v>36</v>
      </c>
      <c r="F5" t="s">
        <v>36</v>
      </c>
    </row>
    <row r="6">
      <c r="A6" s="2" t="n">
        <v>44975</v>
      </c>
      <c r="B6" s="2" t="s">
        <v>27</v>
      </c>
      <c r="C6" s="2"/>
      <c r="D6" s="2"/>
      <c r="E6" s="2" t="s">
        <v>36</v>
      </c>
      <c r="F6" t="s">
        <v>36</v>
      </c>
    </row>
    <row r="7">
      <c r="A7" s="2" t="n">
        <v>44975</v>
      </c>
      <c r="B7" s="2" t="s">
        <v>27</v>
      </c>
      <c r="C7" s="2"/>
      <c r="D7" s="2"/>
      <c r="E7" s="2" t="s">
        <v>36</v>
      </c>
      <c r="F7" t="s">
        <v>36</v>
      </c>
    </row>
    <row r="8">
      <c r="A8" s="2" t="n">
        <v>44975</v>
      </c>
      <c r="B8" s="2" t="s">
        <v>27</v>
      </c>
      <c r="C8" s="2"/>
      <c r="D8" s="2"/>
      <c r="E8" s="2" t="s">
        <v>36</v>
      </c>
      <c r="F8" t="s">
        <v>36</v>
      </c>
    </row>
    <row r="9">
      <c r="A9" s="2" t="n">
        <v>44975</v>
      </c>
      <c r="B9" s="2" t="s">
        <v>27</v>
      </c>
      <c r="C9" s="2"/>
      <c r="D9" s="2"/>
      <c r="E9" s="2" t="s">
        <v>36</v>
      </c>
      <c r="F9" t="s">
        <v>36</v>
      </c>
    </row>
    <row r="10">
      <c r="A10" s="2" t="n">
        <v>44979</v>
      </c>
      <c r="B10" s="2" t="s">
        <v>27</v>
      </c>
      <c r="C10" s="2"/>
      <c r="D10" s="2"/>
      <c r="E10" s="2" t="s">
        <v>36</v>
      </c>
      <c r="F10" t="s">
        <v>36</v>
      </c>
    </row>
    <row r="11">
      <c r="A11" s="2" t="n">
        <v>44982</v>
      </c>
      <c r="B11" s="2" t="s">
        <v>27</v>
      </c>
      <c r="C11" s="2"/>
      <c r="D11" s="2"/>
      <c r="E11" s="2" t="s">
        <v>36</v>
      </c>
      <c r="F11" t="s">
        <v>36</v>
      </c>
    </row>
    <row r="12">
      <c r="A12" s="2" t="n">
        <v>44983</v>
      </c>
      <c r="B12" s="2" t="s">
        <v>27</v>
      </c>
      <c r="C12" s="2"/>
      <c r="D12" s="2"/>
      <c r="E12" s="2" t="s">
        <v>36</v>
      </c>
      <c r="F12" t="s">
        <v>36</v>
      </c>
    </row>
    <row r="13">
      <c r="A13" s="2" t="n">
        <v>44985</v>
      </c>
      <c r="B13" s="2" t="s">
        <v>27</v>
      </c>
      <c r="C13" s="2"/>
      <c r="D13" s="2"/>
      <c r="E13" s="2" t="s">
        <v>36</v>
      </c>
      <c r="F13" t="s">
        <v>36</v>
      </c>
    </row>
    <row r="14">
      <c r="A14" s="2" t="n">
        <v>44986</v>
      </c>
      <c r="B14" s="2" t="s">
        <v>27</v>
      </c>
      <c r="C14" s="2"/>
      <c r="D14" s="2"/>
      <c r="E14" s="2" t="s">
        <v>36</v>
      </c>
      <c r="F14" t="s">
        <v>36</v>
      </c>
    </row>
    <row r="15">
      <c r="A15" s="2" t="n">
        <v>44988</v>
      </c>
      <c r="B15" s="2" t="s">
        <v>27</v>
      </c>
      <c r="C15" s="2"/>
      <c r="D15" s="2"/>
      <c r="E15" s="2" t="s">
        <v>36</v>
      </c>
      <c r="F15" t="s">
        <v>36</v>
      </c>
    </row>
    <row r="16">
      <c r="A16" s="2" t="n">
        <v>44988</v>
      </c>
      <c r="B16" s="2" t="s">
        <v>27</v>
      </c>
      <c r="C16" s="2"/>
      <c r="D16" s="2"/>
      <c r="E16" s="2" t="s">
        <v>36</v>
      </c>
      <c r="F16" t="s">
        <v>36</v>
      </c>
    </row>
    <row r="17">
      <c r="A17" s="2" t="n">
        <v>44988</v>
      </c>
      <c r="B17" s="2" t="s">
        <v>27</v>
      </c>
      <c r="C17" s="2"/>
      <c r="D17" s="2"/>
      <c r="E17" s="2" t="s">
        <v>36</v>
      </c>
      <c r="F17" t="s">
        <v>36</v>
      </c>
    </row>
    <row r="18">
      <c r="A18" s="2" t="n">
        <v>44988</v>
      </c>
      <c r="B18" s="2" t="s">
        <v>27</v>
      </c>
      <c r="C18" s="2"/>
      <c r="D18" s="2"/>
      <c r="E18" s="2" t="s">
        <v>36</v>
      </c>
      <c r="F18" t="s">
        <v>36</v>
      </c>
    </row>
    <row r="19">
      <c r="A19" s="2" t="n">
        <v>44988</v>
      </c>
      <c r="B19" s="2" t="s">
        <v>27</v>
      </c>
      <c r="C19" s="2"/>
      <c r="D19" s="2"/>
      <c r="E19" s="2" t="s">
        <v>36</v>
      </c>
      <c r="F19" t="s">
        <v>36</v>
      </c>
    </row>
    <row r="20">
      <c r="A20" s="2" t="n">
        <v>44994</v>
      </c>
      <c r="B20" s="2" t="s">
        <v>27</v>
      </c>
      <c r="C20" s="2"/>
      <c r="D20" s="2"/>
      <c r="E20" s="2" t="s">
        <v>36</v>
      </c>
      <c r="F20" t="s">
        <v>36</v>
      </c>
    </row>
    <row r="21">
      <c r="A21" s="2" t="n">
        <v>45000</v>
      </c>
      <c r="B21" s="2" t="s">
        <v>27</v>
      </c>
      <c r="C21" s="2"/>
      <c r="D21" s="2"/>
      <c r="E21" s="2" t="s">
        <v>36</v>
      </c>
      <c r="F21" t="s">
        <v>36</v>
      </c>
    </row>
    <row r="22">
      <c r="A22" s="2" t="n">
        <v>45002</v>
      </c>
      <c r="B22" s="2" t="s">
        <v>27</v>
      </c>
      <c r="C22" s="2"/>
      <c r="D22" s="2"/>
      <c r="E22" s="2" t="s">
        <v>36</v>
      </c>
      <c r="F22" t="s">
        <v>36</v>
      </c>
    </row>
    <row r="23">
      <c r="A23" s="2" t="n">
        <v>45006</v>
      </c>
      <c r="B23" s="2" t="s">
        <v>27</v>
      </c>
      <c r="C23" s="2"/>
      <c r="D23" s="2"/>
      <c r="E23" s="2" t="s">
        <v>36</v>
      </c>
      <c r="F23" t="s">
        <v>36</v>
      </c>
    </row>
    <row r="24">
      <c r="A24" s="2" t="n">
        <v>45006</v>
      </c>
      <c r="B24" s="2" t="s">
        <v>27</v>
      </c>
      <c r="C24" s="2"/>
      <c r="D24" s="2"/>
      <c r="E24" s="2" t="s">
        <v>36</v>
      </c>
      <c r="F24" t="s">
        <v>36</v>
      </c>
    </row>
    <row r="25">
      <c r="A25" s="2" t="n">
        <v>45006</v>
      </c>
      <c r="B25" s="2" t="s">
        <v>27</v>
      </c>
      <c r="C25" s="2"/>
      <c r="D25" s="2"/>
      <c r="E25" s="2" t="s">
        <v>36</v>
      </c>
      <c r="F25" t="s">
        <v>36</v>
      </c>
    </row>
    <row r="26">
      <c r="A26" s="2" t="n">
        <v>45006</v>
      </c>
      <c r="B26" s="2" t="s">
        <v>27</v>
      </c>
      <c r="C26" s="2"/>
      <c r="D26" s="2"/>
      <c r="E26" s="2" t="s">
        <v>36</v>
      </c>
      <c r="F26" t="s">
        <v>36</v>
      </c>
    </row>
    <row r="27">
      <c r="A27" s="2" t="n">
        <v>45007</v>
      </c>
      <c r="B27" s="2" t="s">
        <v>27</v>
      </c>
      <c r="C27" s="2"/>
      <c r="D27" s="2"/>
      <c r="E27" s="2" t="s">
        <v>36</v>
      </c>
      <c r="F27" t="s">
        <v>36</v>
      </c>
    </row>
    <row r="28">
      <c r="A28" s="2" t="n">
        <v>45008</v>
      </c>
      <c r="B28" s="2" t="s">
        <v>27</v>
      </c>
      <c r="C28" s="2"/>
      <c r="D28" s="2"/>
      <c r="E28" s="2" t="s">
        <v>36</v>
      </c>
      <c r="F28" t="s">
        <v>36</v>
      </c>
    </row>
    <row r="29">
      <c r="A29" s="2" t="n">
        <v>45014</v>
      </c>
      <c r="B29" s="2" t="s">
        <v>27</v>
      </c>
      <c r="C29" s="2"/>
      <c r="D29" s="2"/>
      <c r="E29" s="2" t="s">
        <v>36</v>
      </c>
      <c r="F29" t="s">
        <v>36</v>
      </c>
    </row>
    <row r="30">
      <c r="A30" s="2" t="n">
        <v>45017</v>
      </c>
      <c r="B30" s="2" t="s">
        <v>27</v>
      </c>
      <c r="C30" s="2"/>
      <c r="D30" s="2"/>
      <c r="E30" s="2" t="s">
        <v>36</v>
      </c>
      <c r="F30" t="s">
        <v>36</v>
      </c>
    </row>
    <row r="31">
      <c r="A31" s="2" t="n">
        <v>45028</v>
      </c>
      <c r="B31" s="2" t="s">
        <v>27</v>
      </c>
      <c r="C31" s="2"/>
      <c r="D31" s="2"/>
      <c r="E31" s="2" t="s">
        <v>36</v>
      </c>
      <c r="F31" t="s">
        <v>36</v>
      </c>
    </row>
    <row r="32">
      <c r="A32" s="2" t="n">
        <v>45029</v>
      </c>
      <c r="B32" s="2" t="s">
        <v>8</v>
      </c>
      <c r="C32" s="2"/>
      <c r="D32" s="2"/>
      <c r="E32" s="2" t="s">
        <v>36</v>
      </c>
      <c r="F32" t="s">
        <v>36</v>
      </c>
    </row>
    <row r="33">
      <c r="A33" s="2" t="n">
        <v>45029</v>
      </c>
      <c r="B33" s="2" t="s">
        <v>27</v>
      </c>
      <c r="C33" s="2"/>
      <c r="D33" s="2"/>
      <c r="E33" s="2" t="s">
        <v>36</v>
      </c>
      <c r="F33" t="s">
        <v>36</v>
      </c>
    </row>
    <row r="34">
      <c r="A34" s="2" t="n">
        <v>45029</v>
      </c>
      <c r="B34" s="2" t="s">
        <v>27</v>
      </c>
      <c r="C34" s="2"/>
      <c r="D34" s="2"/>
      <c r="E34" s="2" t="s">
        <v>36</v>
      </c>
      <c r="F34" t="s">
        <v>36</v>
      </c>
    </row>
    <row r="35">
      <c r="A35" s="2" t="n">
        <v>45029</v>
      </c>
      <c r="B35" s="2" t="s">
        <v>27</v>
      </c>
      <c r="C35" s="2"/>
      <c r="D35" s="2"/>
      <c r="E35" s="2" t="s">
        <v>36</v>
      </c>
      <c r="F35" t="s">
        <v>36</v>
      </c>
    </row>
    <row r="36">
      <c r="A36" s="2" t="n">
        <v>45029</v>
      </c>
      <c r="B36" s="2" t="s">
        <v>27</v>
      </c>
      <c r="C36" s="2"/>
      <c r="D36" s="2"/>
      <c r="E36" s="2" t="s">
        <v>36</v>
      </c>
      <c r="F36" t="s">
        <v>36</v>
      </c>
    </row>
    <row r="37">
      <c r="A37" s="2" t="n">
        <v>45036</v>
      </c>
      <c r="B37" s="2" t="s">
        <v>27</v>
      </c>
      <c r="C37" s="2"/>
      <c r="D37" s="2"/>
      <c r="E37" s="2" t="s">
        <v>36</v>
      </c>
      <c r="F37" t="s">
        <v>36</v>
      </c>
    </row>
    <row r="38">
      <c r="A38" s="2" t="n">
        <v>45037</v>
      </c>
      <c r="B38" s="2" t="s">
        <v>27</v>
      </c>
      <c r="C38" s="2"/>
      <c r="D38" s="2"/>
      <c r="E38" s="2" t="s">
        <v>36</v>
      </c>
      <c r="F38" t="s">
        <v>36</v>
      </c>
    </row>
    <row r="39">
      <c r="A39" s="2" t="n">
        <v>45041</v>
      </c>
      <c r="B39" s="2" t="s">
        <v>27</v>
      </c>
      <c r="C39" s="2"/>
      <c r="D39" s="2"/>
      <c r="E39" s="2" t="s">
        <v>36</v>
      </c>
      <c r="F39" t="s">
        <v>36</v>
      </c>
    </row>
    <row r="40">
      <c r="A40" s="2" t="n">
        <v>45041</v>
      </c>
      <c r="B40" s="2" t="s">
        <v>27</v>
      </c>
      <c r="C40" s="2"/>
      <c r="D40" s="2"/>
      <c r="E40" s="2" t="s">
        <v>36</v>
      </c>
      <c r="F40" t="s">
        <v>36</v>
      </c>
    </row>
    <row r="41">
      <c r="A41" s="2" t="n">
        <v>45042</v>
      </c>
      <c r="B41" s="2" t="s">
        <v>27</v>
      </c>
      <c r="C41" s="2"/>
      <c r="D41" s="2"/>
      <c r="E41" s="2" t="s">
        <v>36</v>
      </c>
      <c r="F41" t="s">
        <v>36</v>
      </c>
    </row>
    <row r="42">
      <c r="A42" s="2" t="n">
        <v>45048</v>
      </c>
      <c r="B42" s="2" t="s">
        <v>27</v>
      </c>
      <c r="C42" s="2"/>
      <c r="D42" s="2"/>
      <c r="E42" s="2" t="s">
        <v>36</v>
      </c>
      <c r="F42" t="s">
        <v>36</v>
      </c>
    </row>
    <row r="43">
      <c r="A43" s="2" t="n">
        <v>45066</v>
      </c>
      <c r="B43" s="2" t="s">
        <v>27</v>
      </c>
      <c r="C43" s="2"/>
      <c r="D43" s="2"/>
      <c r="E43" s="2" t="s">
        <v>36</v>
      </c>
      <c r="F43" t="s">
        <v>36</v>
      </c>
    </row>
    <row r="44">
      <c r="A44" s="2" t="n">
        <v>45066</v>
      </c>
      <c r="B44" s="2" t="s">
        <v>27</v>
      </c>
      <c r="C44" s="2"/>
      <c r="D44" s="2"/>
      <c r="E44" s="2" t="s">
        <v>36</v>
      </c>
      <c r="F44" t="s">
        <v>36</v>
      </c>
    </row>
    <row r="45">
      <c r="A45" s="2" t="n">
        <v>45070</v>
      </c>
      <c r="B45" s="2" t="s">
        <v>27</v>
      </c>
      <c r="C45" s="2"/>
      <c r="D45" s="2"/>
      <c r="E45" s="2" t="s">
        <v>36</v>
      </c>
      <c r="F45" t="s">
        <v>36</v>
      </c>
    </row>
    <row r="46">
      <c r="A46" s="2" t="n">
        <v>45072</v>
      </c>
      <c r="B46" s="2" t="s">
        <v>27</v>
      </c>
      <c r="C46" s="2"/>
      <c r="D46" s="2"/>
      <c r="E46" s="2" t="s">
        <v>36</v>
      </c>
      <c r="F46" t="s">
        <v>36</v>
      </c>
    </row>
    <row r="47">
      <c r="A47" s="2" t="n">
        <v>45072</v>
      </c>
      <c r="B47" s="2" t="s">
        <v>27</v>
      </c>
      <c r="C47" s="2"/>
      <c r="D47" s="2"/>
      <c r="E47" s="2" t="s">
        <v>36</v>
      </c>
      <c r="F47" t="s">
        <v>36</v>
      </c>
    </row>
    <row r="48">
      <c r="A48" s="2" t="n">
        <v>45080</v>
      </c>
      <c r="B48" s="2" t="s">
        <v>27</v>
      </c>
      <c r="C48" s="2"/>
      <c r="D48" s="2"/>
      <c r="E48" s="2" t="s">
        <v>36</v>
      </c>
      <c r="F48" t="s">
        <v>36</v>
      </c>
    </row>
    <row r="49">
      <c r="A49" s="2" t="n">
        <v>45083</v>
      </c>
      <c r="B49" s="2" t="s">
        <v>27</v>
      </c>
      <c r="C49" s="2"/>
      <c r="D49" s="2"/>
      <c r="E49" s="2" t="s">
        <v>36</v>
      </c>
      <c r="F49" t="s">
        <v>36</v>
      </c>
    </row>
    <row r="50">
      <c r="A50" s="2" t="n">
        <v>45083</v>
      </c>
      <c r="B50" s="2" t="s">
        <v>27</v>
      </c>
      <c r="C50" s="2"/>
      <c r="D50" s="2"/>
      <c r="E50" s="2" t="s">
        <v>36</v>
      </c>
      <c r="F50" t="s">
        <v>36</v>
      </c>
    </row>
    <row r="51">
      <c r="A51" s="2" t="n">
        <v>45083</v>
      </c>
      <c r="B51" s="2" t="s">
        <v>27</v>
      </c>
      <c r="C51" s="2"/>
      <c r="D51" s="2"/>
      <c r="E51" s="2" t="s">
        <v>36</v>
      </c>
      <c r="F51" t="s">
        <v>36</v>
      </c>
    </row>
    <row r="52">
      <c r="A52" s="2" t="n">
        <v>45083</v>
      </c>
      <c r="B52" s="2" t="s">
        <v>27</v>
      </c>
      <c r="C52" s="2"/>
      <c r="D52" s="2"/>
      <c r="E52" s="2" t="s">
        <v>36</v>
      </c>
      <c r="F52" t="s">
        <v>36</v>
      </c>
    </row>
    <row r="53">
      <c r="A53" s="2" t="n">
        <v>45083</v>
      </c>
      <c r="B53" s="2" t="s">
        <v>27</v>
      </c>
      <c r="C53" s="2"/>
      <c r="D53" s="2"/>
      <c r="E53" s="2" t="s">
        <v>36</v>
      </c>
      <c r="F53" t="s">
        <v>36</v>
      </c>
    </row>
    <row r="54">
      <c r="A54" s="2" t="n">
        <v>45085</v>
      </c>
      <c r="B54" s="2" t="s">
        <v>27</v>
      </c>
      <c r="C54" s="2"/>
      <c r="D54" s="2"/>
      <c r="E54" s="2" t="s">
        <v>36</v>
      </c>
      <c r="F54" t="s">
        <v>36</v>
      </c>
    </row>
    <row r="55">
      <c r="A55" s="2" t="n">
        <v>45086</v>
      </c>
      <c r="B55" s="2" t="s">
        <v>27</v>
      </c>
      <c r="C55" s="2"/>
      <c r="D55" s="2"/>
      <c r="E55" s="2" t="s">
        <v>36</v>
      </c>
      <c r="F55" t="s">
        <v>36</v>
      </c>
    </row>
    <row r="56">
      <c r="A56" s="2" t="n">
        <v>45086</v>
      </c>
      <c r="B56" s="2" t="s">
        <v>27</v>
      </c>
      <c r="C56" s="2"/>
      <c r="D56" s="2"/>
      <c r="E56" s="2" t="s">
        <v>36</v>
      </c>
      <c r="F56" t="s">
        <v>36</v>
      </c>
    </row>
    <row r="57">
      <c r="A57" s="2" t="n">
        <v>45093</v>
      </c>
      <c r="B57" s="2" t="s">
        <v>27</v>
      </c>
      <c r="C57" s="2"/>
      <c r="D57" s="2"/>
      <c r="E57" s="2" t="s">
        <v>36</v>
      </c>
      <c r="F57" t="s">
        <v>36</v>
      </c>
    </row>
    <row r="58">
      <c r="A58" s="2" t="n">
        <v>45093</v>
      </c>
      <c r="B58" s="2" t="s">
        <v>27</v>
      </c>
      <c r="C58" s="2"/>
      <c r="D58" s="2"/>
      <c r="E58" s="2" t="s">
        <v>36</v>
      </c>
      <c r="F58" t="s">
        <v>36</v>
      </c>
    </row>
    <row r="59">
      <c r="A59" s="2" t="n">
        <v>45093</v>
      </c>
      <c r="B59" s="2" t="s">
        <v>27</v>
      </c>
      <c r="C59" s="2"/>
      <c r="D59" s="2"/>
      <c r="E59" s="2" t="s">
        <v>36</v>
      </c>
      <c r="F59" t="s">
        <v>36</v>
      </c>
    </row>
    <row r="60">
      <c r="A60" s="2" t="n">
        <v>45093</v>
      </c>
      <c r="B60" s="2" t="s">
        <v>27</v>
      </c>
      <c r="C60" s="2"/>
      <c r="D60" s="2"/>
      <c r="E60" s="2" t="s">
        <v>36</v>
      </c>
      <c r="F60" t="s">
        <v>36</v>
      </c>
    </row>
    <row r="61">
      <c r="A61" s="2" t="n">
        <v>45097</v>
      </c>
      <c r="B61" s="2" t="s">
        <v>27</v>
      </c>
      <c r="C61" s="2"/>
      <c r="D61" s="2"/>
      <c r="E61" s="2" t="s">
        <v>36</v>
      </c>
      <c r="F61" t="s">
        <v>36</v>
      </c>
    </row>
    <row r="62">
      <c r="A62" s="2" t="n">
        <v>45097</v>
      </c>
      <c r="B62" s="2" t="s">
        <v>27</v>
      </c>
      <c r="C62" s="2"/>
      <c r="D62" s="2"/>
      <c r="E62" s="2" t="s">
        <v>36</v>
      </c>
      <c r="F62" t="s">
        <v>36</v>
      </c>
    </row>
    <row r="63">
      <c r="A63" s="2" t="n">
        <v>45104</v>
      </c>
      <c r="B63" s="2" t="s">
        <v>27</v>
      </c>
      <c r="C63" s="2"/>
      <c r="D63" s="2"/>
      <c r="E63" s="2" t="s">
        <v>36</v>
      </c>
      <c r="F63" t="s">
        <v>36</v>
      </c>
    </row>
    <row r="64">
      <c r="A64" s="2" t="n">
        <v>45105</v>
      </c>
      <c r="B64" s="2" t="s">
        <v>27</v>
      </c>
      <c r="C64" s="2"/>
      <c r="D64" s="2"/>
      <c r="E64" s="2" t="s">
        <v>36</v>
      </c>
      <c r="F64" t="s">
        <v>36</v>
      </c>
    </row>
    <row r="65">
      <c r="A65" s="2" t="n">
        <v>45117</v>
      </c>
      <c r="B65" s="2" t="s">
        <v>27</v>
      </c>
      <c r="C65" s="2"/>
      <c r="D65" s="2"/>
      <c r="E65" s="2" t="s">
        <v>36</v>
      </c>
      <c r="F65" t="s">
        <v>36</v>
      </c>
    </row>
    <row r="66">
      <c r="A66" s="2" t="n">
        <v>45131</v>
      </c>
      <c r="B66" s="2" t="s">
        <v>27</v>
      </c>
      <c r="C66" s="2"/>
      <c r="D66" s="2"/>
      <c r="E66" s="2" t="s">
        <v>36</v>
      </c>
      <c r="F66" t="s">
        <v>36</v>
      </c>
    </row>
    <row r="67">
      <c r="A67" s="2" t="n">
        <v>45145</v>
      </c>
      <c r="B67" s="2" t="s">
        <v>27</v>
      </c>
      <c r="C67" s="2"/>
      <c r="D67" s="2"/>
      <c r="E67" s="2" t="s">
        <v>36</v>
      </c>
      <c r="F67" t="s">
        <v>36</v>
      </c>
    </row>
    <row r="68">
      <c r="A68" s="2" t="n">
        <v>45148</v>
      </c>
      <c r="B68" s="2" t="s">
        <v>27</v>
      </c>
      <c r="C68" s="2"/>
      <c r="D68" s="2"/>
      <c r="E68" s="2" t="s">
        <v>36</v>
      </c>
      <c r="F68" t="s">
        <v>36</v>
      </c>
    </row>
    <row r="69">
      <c r="A69" s="2" t="n">
        <v>45149</v>
      </c>
      <c r="B69" s="2" t="s">
        <v>27</v>
      </c>
      <c r="C69" s="2"/>
      <c r="D69" s="2"/>
      <c r="E69" s="2" t="s">
        <v>36</v>
      </c>
      <c r="F69" t="s">
        <v>36</v>
      </c>
    </row>
    <row r="70">
      <c r="A70" s="2" t="n">
        <v>45149</v>
      </c>
      <c r="B70" s="2" t="s">
        <v>27</v>
      </c>
      <c r="C70" s="2"/>
      <c r="D70" s="2"/>
      <c r="E70" s="2" t="s">
        <v>36</v>
      </c>
      <c r="F70" t="s">
        <v>36</v>
      </c>
    </row>
    <row r="71">
      <c r="A71" s="2" t="n">
        <v>45149</v>
      </c>
      <c r="B71" s="2" t="s">
        <v>27</v>
      </c>
      <c r="C71" s="2"/>
      <c r="D71" s="2"/>
      <c r="E71" s="2" t="s">
        <v>36</v>
      </c>
      <c r="F71" t="s">
        <v>36</v>
      </c>
    </row>
    <row r="72">
      <c r="A72" s="2" t="n">
        <v>45149</v>
      </c>
      <c r="B72" s="2" t="s">
        <v>27</v>
      </c>
      <c r="C72" s="2"/>
      <c r="D72" s="2"/>
      <c r="E72" s="2" t="s">
        <v>36</v>
      </c>
      <c r="F72" t="s">
        <v>36</v>
      </c>
    </row>
    <row r="73">
      <c r="A73" s="2" t="n">
        <v>45149</v>
      </c>
      <c r="B73" s="2" t="s">
        <v>27</v>
      </c>
      <c r="C73" s="2"/>
      <c r="D73" s="2"/>
      <c r="E73" s="2" t="s">
        <v>36</v>
      </c>
      <c r="F73" t="s">
        <v>36</v>
      </c>
    </row>
    <row r="74">
      <c r="A74" s="2" t="n">
        <v>45151</v>
      </c>
      <c r="B74" s="2" t="s">
        <v>27</v>
      </c>
      <c r="C74" s="2"/>
      <c r="D74" s="2"/>
      <c r="E74" s="2" t="s">
        <v>36</v>
      </c>
      <c r="F74" t="s">
        <v>36</v>
      </c>
    </row>
    <row r="75">
      <c r="A75" s="2" t="n">
        <v>45155</v>
      </c>
      <c r="B75" s="2" t="s">
        <v>27</v>
      </c>
      <c r="C75" s="2"/>
      <c r="D75" s="2"/>
      <c r="E75" s="2" t="s">
        <v>36</v>
      </c>
      <c r="F75" t="s">
        <v>36</v>
      </c>
    </row>
    <row r="76">
      <c r="A76" s="2" t="n">
        <v>45155</v>
      </c>
      <c r="B76" s="2" t="s">
        <v>27</v>
      </c>
      <c r="C76" s="2"/>
      <c r="D76" s="2"/>
      <c r="E76" s="2" t="s">
        <v>36</v>
      </c>
      <c r="F76" t="s">
        <v>36</v>
      </c>
    </row>
    <row r="77">
      <c r="A77" s="2" t="n">
        <v>45162</v>
      </c>
      <c r="B77" s="2" t="s">
        <v>27</v>
      </c>
      <c r="C77" s="2"/>
      <c r="D77" s="2"/>
      <c r="E77" s="2" t="s">
        <v>36</v>
      </c>
      <c r="F77" t="s">
        <v>36</v>
      </c>
    </row>
    <row r="78">
      <c r="A78" s="2" t="n">
        <v>45164</v>
      </c>
      <c r="B78" s="2" t="s">
        <v>27</v>
      </c>
      <c r="C78" s="2"/>
      <c r="D78" s="2"/>
      <c r="E78" s="2" t="s">
        <v>36</v>
      </c>
      <c r="F78" t="s">
        <v>36</v>
      </c>
    </row>
    <row r="79">
      <c r="A79" s="2" t="n">
        <v>45164</v>
      </c>
      <c r="B79" s="2" t="s">
        <v>27</v>
      </c>
      <c r="C79" s="2"/>
      <c r="D79" s="2"/>
      <c r="E79" s="2" t="s">
        <v>36</v>
      </c>
      <c r="F79" t="s">
        <v>36</v>
      </c>
    </row>
    <row r="80">
      <c r="A80" s="2" t="n">
        <v>45164</v>
      </c>
      <c r="B80" s="2" t="s">
        <v>27</v>
      </c>
      <c r="C80" s="2"/>
      <c r="D80" s="2"/>
      <c r="E80" s="2" t="s">
        <v>36</v>
      </c>
      <c r="F80" t="s">
        <v>36</v>
      </c>
    </row>
    <row r="81">
      <c r="A81" s="2" t="n">
        <v>45166</v>
      </c>
      <c r="B81" s="2" t="s">
        <v>27</v>
      </c>
      <c r="C81" s="2"/>
      <c r="D81" s="2"/>
      <c r="E81" s="2" t="s">
        <v>36</v>
      </c>
      <c r="F81" t="s">
        <v>36</v>
      </c>
    </row>
    <row r="82">
      <c r="A82" s="2" t="n">
        <v>45169</v>
      </c>
      <c r="B82" s="2" t="s">
        <v>27</v>
      </c>
      <c r="C82" s="2"/>
      <c r="D82" s="2"/>
      <c r="E82" s="2" t="s">
        <v>36</v>
      </c>
      <c r="F82" t="s">
        <v>36</v>
      </c>
    </row>
    <row r="83">
      <c r="A83" s="2" t="n">
        <v>45174</v>
      </c>
      <c r="B83" s="2" t="s">
        <v>27</v>
      </c>
      <c r="C83" s="2"/>
      <c r="D83" s="2"/>
      <c r="E83" s="2" t="s">
        <v>36</v>
      </c>
      <c r="F83" t="s">
        <v>36</v>
      </c>
    </row>
    <row r="84">
      <c r="A84" s="2" t="n">
        <v>45174</v>
      </c>
      <c r="B84" s="2" t="s">
        <v>27</v>
      </c>
      <c r="C84" s="2"/>
      <c r="D84" s="2"/>
      <c r="E84" s="2" t="s">
        <v>36</v>
      </c>
      <c r="F84" t="s">
        <v>36</v>
      </c>
    </row>
    <row r="85">
      <c r="A85" s="2" t="n">
        <v>45174</v>
      </c>
      <c r="B85" s="2" t="s">
        <v>27</v>
      </c>
      <c r="C85" s="2"/>
      <c r="D85" s="2"/>
      <c r="E85" s="2" t="s">
        <v>36</v>
      </c>
      <c r="F85" t="s">
        <v>36</v>
      </c>
    </row>
    <row r="86">
      <c r="A86" s="2" t="n">
        <v>45175</v>
      </c>
      <c r="B86" s="2" t="s">
        <v>8</v>
      </c>
      <c r="C86" s="2" t="n">
        <v>45244</v>
      </c>
      <c r="D86" s="2"/>
      <c r="E86" s="2" t="s">
        <v>36</v>
      </c>
      <c r="F86" t="s">
        <v>36</v>
      </c>
    </row>
    <row r="87">
      <c r="A87" s="2" t="n">
        <v>45179</v>
      </c>
      <c r="B87" s="2" t="s">
        <v>27</v>
      </c>
      <c r="C87" s="2"/>
      <c r="D87" s="2"/>
      <c r="E87" s="2" t="s">
        <v>36</v>
      </c>
      <c r="F87" t="s">
        <v>36</v>
      </c>
    </row>
    <row r="88">
      <c r="A88" s="2" t="n">
        <v>45180</v>
      </c>
      <c r="B88" s="2" t="s">
        <v>27</v>
      </c>
      <c r="C88" s="2"/>
      <c r="D88" s="2"/>
      <c r="E88" s="2" t="s">
        <v>36</v>
      </c>
      <c r="F88" t="s">
        <v>36</v>
      </c>
    </row>
    <row r="89">
      <c r="A89" s="2" t="n">
        <v>45180</v>
      </c>
      <c r="B89" s="2" t="s">
        <v>27</v>
      </c>
      <c r="C89" s="2"/>
      <c r="D89" s="2"/>
      <c r="E89" s="2" t="s">
        <v>36</v>
      </c>
      <c r="F89" t="s">
        <v>36</v>
      </c>
    </row>
    <row r="90">
      <c r="A90" s="2" t="n">
        <v>45181</v>
      </c>
      <c r="B90" s="2" t="s">
        <v>27</v>
      </c>
      <c r="C90" s="2"/>
      <c r="D90" s="2"/>
      <c r="E90" s="2" t="s">
        <v>36</v>
      </c>
      <c r="F90" t="s">
        <v>36</v>
      </c>
    </row>
    <row r="91">
      <c r="A91" s="2" t="n">
        <v>45182</v>
      </c>
      <c r="B91" s="2" t="s">
        <v>27</v>
      </c>
      <c r="C91" s="2"/>
      <c r="D91" s="2"/>
      <c r="E91" s="2" t="s">
        <v>36</v>
      </c>
      <c r="F91" t="s">
        <v>36</v>
      </c>
    </row>
    <row r="92">
      <c r="A92" s="2" t="n">
        <v>45187</v>
      </c>
      <c r="B92" s="2" t="s">
        <v>27</v>
      </c>
      <c r="C92" s="2"/>
      <c r="D92" s="2"/>
      <c r="E92" s="2" t="s">
        <v>36</v>
      </c>
      <c r="F92" t="s">
        <v>36</v>
      </c>
    </row>
    <row r="93">
      <c r="A93" s="2" t="n">
        <v>45187</v>
      </c>
      <c r="B93" s="2" t="s">
        <v>27</v>
      </c>
      <c r="C93" s="2"/>
      <c r="D93" s="2"/>
      <c r="E93" s="2" t="s">
        <v>36</v>
      </c>
      <c r="F93" t="s">
        <v>36</v>
      </c>
    </row>
    <row r="94">
      <c r="A94" s="2" t="n">
        <v>45188</v>
      </c>
      <c r="B94" s="2" t="s">
        <v>27</v>
      </c>
      <c r="C94" s="2"/>
      <c r="D94" s="2"/>
      <c r="E94" s="2" t="s">
        <v>36</v>
      </c>
      <c r="F94" t="s">
        <v>36</v>
      </c>
    </row>
    <row r="95">
      <c r="A95" s="2" t="n">
        <v>45189</v>
      </c>
      <c r="B95" s="2" t="s">
        <v>27</v>
      </c>
      <c r="C95" s="2"/>
      <c r="D95" s="2"/>
      <c r="E95" s="2" t="s">
        <v>36</v>
      </c>
      <c r="F95" t="s">
        <v>36</v>
      </c>
    </row>
    <row r="96">
      <c r="A96" s="2" t="n">
        <v>45191</v>
      </c>
      <c r="B96" s="2" t="s">
        <v>27</v>
      </c>
      <c r="C96" s="2"/>
      <c r="D96" s="2"/>
      <c r="E96" s="2" t="s">
        <v>36</v>
      </c>
      <c r="F96" t="s">
        <v>36</v>
      </c>
    </row>
    <row r="97">
      <c r="A97" s="2" t="n">
        <v>45198</v>
      </c>
      <c r="B97" s="2" t="s">
        <v>27</v>
      </c>
      <c r="C97" s="2"/>
      <c r="D97" s="2"/>
      <c r="E97" s="2" t="s">
        <v>36</v>
      </c>
      <c r="F97" t="s">
        <v>36</v>
      </c>
    </row>
    <row r="98">
      <c r="A98" s="2" t="n">
        <v>45198</v>
      </c>
      <c r="B98" s="2" t="s">
        <v>27</v>
      </c>
      <c r="C98" s="2"/>
      <c r="D98" s="2"/>
      <c r="E98" s="2" t="s">
        <v>36</v>
      </c>
      <c r="F98" t="s">
        <v>36</v>
      </c>
    </row>
    <row r="99">
      <c r="A99" s="2" t="n">
        <v>45201</v>
      </c>
      <c r="B99" s="2" t="s">
        <v>27</v>
      </c>
      <c r="C99" s="2"/>
      <c r="D99" s="2"/>
      <c r="E99" s="2" t="s">
        <v>36</v>
      </c>
      <c r="F99" t="s">
        <v>36</v>
      </c>
    </row>
    <row r="100">
      <c r="A100" s="2" t="n">
        <v>45202</v>
      </c>
      <c r="B100" s="2" t="s">
        <v>27</v>
      </c>
      <c r="C100" s="2"/>
      <c r="D100" s="2"/>
      <c r="E100" s="2" t="s">
        <v>36</v>
      </c>
      <c r="F100" t="s">
        <v>36</v>
      </c>
    </row>
    <row r="101">
      <c r="A101" s="2" t="n">
        <v>45204</v>
      </c>
      <c r="B101" s="2" t="s">
        <v>27</v>
      </c>
      <c r="C101" s="2"/>
      <c r="D101" s="2"/>
      <c r="E101" s="2" t="s">
        <v>36</v>
      </c>
      <c r="F101" t="s">
        <v>36</v>
      </c>
    </row>
    <row r="102">
      <c r="A102" s="2" t="n">
        <v>45204</v>
      </c>
      <c r="B102" s="2" t="s">
        <v>27</v>
      </c>
      <c r="C102" s="2"/>
      <c r="D102" s="2"/>
      <c r="E102" s="2" t="s">
        <v>36</v>
      </c>
      <c r="F102" t="s">
        <v>36</v>
      </c>
    </row>
    <row r="103">
      <c r="A103" s="2" t="n">
        <v>45204</v>
      </c>
      <c r="B103" s="2" t="s">
        <v>27</v>
      </c>
      <c r="C103" s="2"/>
      <c r="D103" s="2"/>
      <c r="E103" s="2" t="s">
        <v>36</v>
      </c>
      <c r="F103" t="s">
        <v>36</v>
      </c>
    </row>
    <row r="104">
      <c r="A104" s="2" t="n">
        <v>45208</v>
      </c>
      <c r="B104" s="2" t="s">
        <v>27</v>
      </c>
      <c r="C104" s="2"/>
      <c r="D104" s="2"/>
      <c r="E104" s="2" t="s">
        <v>36</v>
      </c>
      <c r="F104" t="s">
        <v>36</v>
      </c>
    </row>
    <row r="105">
      <c r="A105" s="2" t="n">
        <v>45208</v>
      </c>
      <c r="B105" s="2" t="s">
        <v>27</v>
      </c>
      <c r="C105" s="2"/>
      <c r="D105" s="2"/>
      <c r="E105" s="2" t="s">
        <v>36</v>
      </c>
      <c r="F105" t="s">
        <v>36</v>
      </c>
    </row>
    <row r="106">
      <c r="A106" s="2" t="n">
        <v>45209</v>
      </c>
      <c r="B106" s="2" t="s">
        <v>27</v>
      </c>
      <c r="C106" s="2"/>
      <c r="D106" s="2"/>
      <c r="E106" s="2" t="s">
        <v>36</v>
      </c>
      <c r="F106" t="s">
        <v>36</v>
      </c>
    </row>
    <row r="107">
      <c r="A107" s="2" t="n">
        <v>45209</v>
      </c>
      <c r="B107" s="2" t="s">
        <v>27</v>
      </c>
      <c r="C107" s="2"/>
      <c r="D107" s="2"/>
      <c r="E107" s="2" t="s">
        <v>36</v>
      </c>
      <c r="F107" t="s">
        <v>36</v>
      </c>
    </row>
    <row r="108">
      <c r="A108" s="2" t="n">
        <v>45209</v>
      </c>
      <c r="B108" s="2" t="s">
        <v>27</v>
      </c>
      <c r="C108" s="2"/>
      <c r="D108" s="2"/>
      <c r="E108" s="2" t="s">
        <v>36</v>
      </c>
      <c r="F108" t="s">
        <v>36</v>
      </c>
    </row>
    <row r="109">
      <c r="A109" s="2" t="n">
        <v>45215</v>
      </c>
      <c r="B109" s="2" t="s">
        <v>27</v>
      </c>
      <c r="C109" s="2"/>
      <c r="D109" s="2"/>
      <c r="E109" s="2" t="s">
        <v>36</v>
      </c>
      <c r="F109" t="s">
        <v>36</v>
      </c>
    </row>
    <row r="110">
      <c r="A110" s="2" t="n">
        <v>45216</v>
      </c>
      <c r="B110" s="2" t="s">
        <v>27</v>
      </c>
      <c r="C110" s="2"/>
      <c r="D110" s="2"/>
      <c r="E110" s="2" t="s">
        <v>36</v>
      </c>
      <c r="F110" t="s">
        <v>36</v>
      </c>
    </row>
    <row r="111">
      <c r="A111" s="2" t="n">
        <v>45216</v>
      </c>
      <c r="B111" s="2" t="s">
        <v>27</v>
      </c>
      <c r="C111" s="2"/>
      <c r="D111" s="2"/>
      <c r="E111" s="2" t="s">
        <v>36</v>
      </c>
      <c r="F111" t="s">
        <v>36</v>
      </c>
    </row>
    <row r="112">
      <c r="A112" s="2" t="n">
        <v>45216</v>
      </c>
      <c r="B112" s="2" t="s">
        <v>27</v>
      </c>
      <c r="C112" s="2"/>
      <c r="D112" s="2"/>
      <c r="E112" s="2" t="s">
        <v>36</v>
      </c>
      <c r="F112" t="s">
        <v>36</v>
      </c>
    </row>
    <row r="113">
      <c r="A113" s="2" t="n">
        <v>45217</v>
      </c>
      <c r="B113" s="2" t="s">
        <v>27</v>
      </c>
      <c r="C113" s="2"/>
      <c r="D113" s="2"/>
      <c r="E113" s="2" t="s">
        <v>36</v>
      </c>
      <c r="F113" t="s">
        <v>36</v>
      </c>
    </row>
    <row r="114">
      <c r="A114" s="2" t="n">
        <v>45222</v>
      </c>
      <c r="B114" s="2" t="s">
        <v>27</v>
      </c>
      <c r="C114" s="2"/>
      <c r="D114" s="2"/>
      <c r="E114" s="2" t="s">
        <v>36</v>
      </c>
      <c r="F114" t="s">
        <v>36</v>
      </c>
    </row>
    <row r="115">
      <c r="A115" s="2" t="n">
        <v>45223</v>
      </c>
      <c r="B115" s="2" t="s">
        <v>27</v>
      </c>
      <c r="C115" s="2"/>
      <c r="D115" s="2"/>
      <c r="E115" s="2" t="s">
        <v>36</v>
      </c>
      <c r="F115" t="s">
        <v>36</v>
      </c>
    </row>
    <row r="116">
      <c r="A116" s="2" t="n">
        <v>45236</v>
      </c>
      <c r="B116" s="2" t="s">
        <v>27</v>
      </c>
      <c r="C116" s="2"/>
      <c r="D116" s="2"/>
      <c r="E116" s="2" t="s">
        <v>36</v>
      </c>
      <c r="F116" t="s">
        <v>36</v>
      </c>
    </row>
    <row r="117">
      <c r="A117" s="2" t="n">
        <v>45236</v>
      </c>
      <c r="B117" s="2" t="s">
        <v>27</v>
      </c>
      <c r="C117" s="2"/>
      <c r="D117" s="2"/>
      <c r="E117" s="2" t="s">
        <v>36</v>
      </c>
      <c r="F117" t="s">
        <v>36</v>
      </c>
    </row>
    <row r="118">
      <c r="A118" s="2" t="n">
        <v>45236</v>
      </c>
      <c r="B118" s="2" t="s">
        <v>27</v>
      </c>
      <c r="C118" s="2"/>
      <c r="D118" s="2"/>
      <c r="E118" s="2" t="s">
        <v>36</v>
      </c>
      <c r="F118" t="s">
        <v>36</v>
      </c>
    </row>
    <row r="119">
      <c r="A119" s="2" t="n">
        <v>45236</v>
      </c>
      <c r="B119" s="2" t="s">
        <v>27</v>
      </c>
      <c r="C119" s="2"/>
      <c r="D119" s="2"/>
      <c r="E119" s="2" t="s">
        <v>36</v>
      </c>
      <c r="F119" t="s">
        <v>36</v>
      </c>
    </row>
    <row r="120">
      <c r="A120" s="2" t="n">
        <v>45236</v>
      </c>
      <c r="B120" s="2" t="s">
        <v>27</v>
      </c>
      <c r="C120" s="2"/>
      <c r="D120" s="2"/>
      <c r="E120" s="2" t="s">
        <v>36</v>
      </c>
      <c r="F120" t="s">
        <v>36</v>
      </c>
    </row>
    <row r="121">
      <c r="A121" s="2" t="n">
        <v>45239</v>
      </c>
      <c r="B121" s="2" t="s">
        <v>27</v>
      </c>
      <c r="C121" s="2"/>
      <c r="D121" s="2"/>
      <c r="E121" s="2" t="s">
        <v>36</v>
      </c>
      <c r="F121" t="s">
        <v>36</v>
      </c>
    </row>
    <row r="122">
      <c r="A122" s="2" t="n">
        <v>45239</v>
      </c>
      <c r="B122" s="2" t="s">
        <v>27</v>
      </c>
      <c r="C122" s="2"/>
      <c r="D122" s="2"/>
      <c r="E122" s="2" t="s">
        <v>36</v>
      </c>
      <c r="F122" t="s">
        <v>36</v>
      </c>
    </row>
    <row r="123">
      <c r="A123" s="2" t="n">
        <v>45240</v>
      </c>
      <c r="B123" s="2" t="s">
        <v>27</v>
      </c>
      <c r="C123" s="2"/>
      <c r="D123" s="2"/>
      <c r="E123" s="2" t="s">
        <v>36</v>
      </c>
      <c r="F123" t="s">
        <v>36</v>
      </c>
    </row>
    <row r="124">
      <c r="A124" s="2" t="n">
        <v>45244</v>
      </c>
      <c r="B124" s="2" t="s">
        <v>27</v>
      </c>
      <c r="C124" s="2"/>
      <c r="D124" s="2"/>
      <c r="E124" s="2" t="s">
        <v>36</v>
      </c>
      <c r="F124" t="s">
        <v>36</v>
      </c>
    </row>
    <row r="125">
      <c r="A125" s="2" t="n">
        <v>45244</v>
      </c>
      <c r="B125" s="2" t="s">
        <v>27</v>
      </c>
      <c r="C125" s="2"/>
      <c r="D125" s="2"/>
      <c r="E125" s="2" t="s">
        <v>36</v>
      </c>
      <c r="F125" t="s">
        <v>36</v>
      </c>
    </row>
    <row r="126">
      <c r="A126" s="2" t="n">
        <v>45244</v>
      </c>
      <c r="B126" s="2" t="s">
        <v>27</v>
      </c>
      <c r="C126" s="2"/>
      <c r="D126" s="2"/>
      <c r="E126" s="2" t="s">
        <v>36</v>
      </c>
      <c r="F126" t="s">
        <v>36</v>
      </c>
    </row>
    <row r="127">
      <c r="A127" s="2" t="n">
        <v>45244</v>
      </c>
      <c r="B127" s="2" t="s">
        <v>27</v>
      </c>
      <c r="C127" s="2"/>
      <c r="D127" s="2"/>
      <c r="E127" s="2" t="s">
        <v>36</v>
      </c>
      <c r="F127" t="s">
        <v>36</v>
      </c>
    </row>
    <row r="128">
      <c r="A128" s="2" t="n">
        <v>45244</v>
      </c>
      <c r="B128" s="2" t="s">
        <v>27</v>
      </c>
      <c r="C128" s="2"/>
      <c r="D128" s="2"/>
      <c r="E128" s="2" t="s">
        <v>36</v>
      </c>
      <c r="F128" t="s">
        <v>36</v>
      </c>
    </row>
    <row r="129">
      <c r="A129" s="2" t="n">
        <v>45247</v>
      </c>
      <c r="B129" s="2" t="s">
        <v>27</v>
      </c>
      <c r="C129" s="2"/>
      <c r="D129" s="2"/>
      <c r="E129" s="2" t="s">
        <v>36</v>
      </c>
      <c r="F129" t="s">
        <v>36</v>
      </c>
    </row>
    <row r="130">
      <c r="A130" s="2" t="n">
        <v>45265</v>
      </c>
      <c r="B130" s="2" t="s">
        <v>27</v>
      </c>
      <c r="C130" s="2"/>
      <c r="D130" s="2"/>
      <c r="E130" s="2" t="s">
        <v>36</v>
      </c>
      <c r="F130" t="s">
        <v>36</v>
      </c>
    </row>
    <row r="131">
      <c r="A131" s="2" t="n">
        <v>45265</v>
      </c>
      <c r="B131" s="2" t="s">
        <v>27</v>
      </c>
      <c r="C131" s="2"/>
      <c r="D131" s="2"/>
      <c r="E131" s="2" t="s">
        <v>36</v>
      </c>
      <c r="F131" t="s">
        <v>36</v>
      </c>
    </row>
    <row r="132">
      <c r="A132" s="2" t="n">
        <v>45267</v>
      </c>
      <c r="B132" s="2" t="s">
        <v>27</v>
      </c>
      <c r="C132" s="2"/>
      <c r="D132" s="2"/>
      <c r="E132" s="2" t="s">
        <v>36</v>
      </c>
      <c r="F132" t="s">
        <v>36</v>
      </c>
    </row>
    <row r="133">
      <c r="A133" s="2" t="n">
        <v>45268</v>
      </c>
      <c r="B133" s="2" t="s">
        <v>27</v>
      </c>
      <c r="C133" s="2"/>
      <c r="D133" s="2"/>
      <c r="E133" s="2" t="s">
        <v>36</v>
      </c>
      <c r="F133" t="s">
        <v>36</v>
      </c>
    </row>
    <row r="134">
      <c r="A134" s="2" t="n">
        <v>45271</v>
      </c>
      <c r="B134" s="2" t="s">
        <v>27</v>
      </c>
      <c r="C134" s="2"/>
      <c r="D134" s="2"/>
      <c r="E134" s="2" t="s">
        <v>36</v>
      </c>
      <c r="F134" t="s">
        <v>36</v>
      </c>
    </row>
    <row r="135">
      <c r="A135" s="2" t="n">
        <v>45271</v>
      </c>
      <c r="B135" s="2" t="s">
        <v>27</v>
      </c>
      <c r="C135" s="2"/>
      <c r="D135" s="2"/>
      <c r="E135" s="2" t="s">
        <v>36</v>
      </c>
      <c r="F135" t="s">
        <v>36</v>
      </c>
    </row>
    <row r="136">
      <c r="A136" s="2" t="n">
        <v>45271</v>
      </c>
      <c r="B136" s="2" t="s">
        <v>27</v>
      </c>
      <c r="C136" s="2"/>
      <c r="D136" s="2"/>
      <c r="E136" s="2" t="s">
        <v>36</v>
      </c>
      <c r="F136" t="s">
        <v>36</v>
      </c>
    </row>
    <row r="137">
      <c r="A137" s="2" t="n">
        <v>45271</v>
      </c>
      <c r="B137" s="2" t="s">
        <v>27</v>
      </c>
      <c r="C137" s="2"/>
      <c r="D137" s="2"/>
      <c r="E137" s="2" t="s">
        <v>36</v>
      </c>
      <c r="F137" t="s">
        <v>36</v>
      </c>
    </row>
    <row r="138">
      <c r="A138" s="2" t="n">
        <v>45273</v>
      </c>
      <c r="B138" s="2" t="s">
        <v>27</v>
      </c>
      <c r="C138" s="2"/>
      <c r="D138" s="2"/>
      <c r="E138" s="2" t="s">
        <v>36</v>
      </c>
      <c r="F138" t="s">
        <v>36</v>
      </c>
    </row>
    <row r="139">
      <c r="A139" s="2" t="n">
        <v>45273</v>
      </c>
      <c r="B139" s="2" t="s">
        <v>27</v>
      </c>
      <c r="C139" s="2"/>
      <c r="D139" s="2"/>
      <c r="E139" s="2" t="s">
        <v>36</v>
      </c>
      <c r="F139" t="s">
        <v>36</v>
      </c>
    </row>
    <row r="140">
      <c r="A140" s="2" t="n">
        <v>45273</v>
      </c>
      <c r="B140" s="2" t="s">
        <v>27</v>
      </c>
      <c r="C140" s="2"/>
      <c r="D140" s="2"/>
      <c r="E140" s="2" t="s">
        <v>36</v>
      </c>
      <c r="F140" t="s">
        <v>36</v>
      </c>
    </row>
    <row r="141">
      <c r="A141" s="2" t="n">
        <v>45273</v>
      </c>
      <c r="B141" s="2" t="s">
        <v>27</v>
      </c>
      <c r="C141" s="2"/>
      <c r="D141" s="2"/>
      <c r="E141" s="2" t="s">
        <v>36</v>
      </c>
      <c r="F141" t="s">
        <v>36</v>
      </c>
    </row>
    <row r="142">
      <c r="A142" s="2" t="n">
        <v>45278</v>
      </c>
      <c r="B142" s="2" t="s">
        <v>27</v>
      </c>
      <c r="C142" s="2"/>
      <c r="D142" s="2"/>
      <c r="E142" s="2" t="s">
        <v>36</v>
      </c>
      <c r="F142" t="s">
        <v>36</v>
      </c>
    </row>
    <row r="143">
      <c r="A143" s="2" t="n">
        <v>45278</v>
      </c>
      <c r="B143" s="2" t="s">
        <v>27</v>
      </c>
      <c r="C143" s="2"/>
      <c r="D143" s="2"/>
      <c r="E143" s="2" t="s">
        <v>36</v>
      </c>
      <c r="F143" t="s">
        <v>36</v>
      </c>
    </row>
    <row r="144">
      <c r="A144" s="2" t="n">
        <v>45287</v>
      </c>
      <c r="B144" s="2" t="s">
        <v>27</v>
      </c>
      <c r="C144" s="2"/>
      <c r="D144" s="2"/>
      <c r="E144" s="2" t="s">
        <v>36</v>
      </c>
      <c r="F144" t="s">
        <v>36</v>
      </c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44954</v>
      </c>
      <c r="B2" s="2" t="s">
        <v>8</v>
      </c>
      <c r="C2" s="2" t="n">
        <v>44957</v>
      </c>
      <c r="D2" s="2"/>
      <c r="E2" s="2" t="s">
        <v>38</v>
      </c>
      <c r="F2" t="s">
        <v>39</v>
      </c>
    </row>
    <row r="3">
      <c r="A3" s="2" t="n">
        <v>45103</v>
      </c>
      <c r="B3" s="2" t="s">
        <v>8</v>
      </c>
      <c r="C3" s="2" t="n">
        <v>45138</v>
      </c>
      <c r="D3" s="2"/>
      <c r="E3" s="2" t="s">
        <v>38</v>
      </c>
      <c r="F3" t="s">
        <v>39</v>
      </c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44981</v>
      </c>
      <c r="B2" s="2" t="s">
        <v>8</v>
      </c>
      <c r="C2" s="2" t="n">
        <v>44984</v>
      </c>
      <c r="D2" s="2" t="s">
        <v>6</v>
      </c>
      <c r="E2" s="2" t="s">
        <v>40</v>
      </c>
      <c r="F2" t="s">
        <v>41</v>
      </c>
    </row>
    <row r="3">
      <c r="A3" s="2" t="n">
        <v>45002</v>
      </c>
      <c r="B3" s="2" t="s">
        <v>8</v>
      </c>
      <c r="C3" s="2" t="n">
        <v>45002</v>
      </c>
      <c r="D3" s="2" t="s">
        <v>6</v>
      </c>
      <c r="E3" s="2" t="s">
        <v>40</v>
      </c>
      <c r="F3" t="s">
        <v>41</v>
      </c>
    </row>
    <row r="4">
      <c r="A4" s="2" t="n">
        <v>45057</v>
      </c>
      <c r="B4" s="2" t="s">
        <v>8</v>
      </c>
      <c r="C4" s="2" t="n">
        <v>45059</v>
      </c>
      <c r="D4" s="2" t="s">
        <v>6</v>
      </c>
      <c r="E4" s="2" t="s">
        <v>40</v>
      </c>
      <c r="F4" t="s">
        <v>41</v>
      </c>
    </row>
    <row r="5">
      <c r="A5" s="2" t="n">
        <v>45087</v>
      </c>
      <c r="B5" s="2" t="s">
        <v>8</v>
      </c>
      <c r="C5" s="2" t="n">
        <v>45094</v>
      </c>
      <c r="D5" s="2" t="s">
        <v>6</v>
      </c>
      <c r="E5" s="2" t="s">
        <v>40</v>
      </c>
      <c r="F5" t="s">
        <v>41</v>
      </c>
    </row>
    <row r="6">
      <c r="A6" s="2" t="n">
        <v>45265</v>
      </c>
      <c r="B6" s="2" t="s">
        <v>27</v>
      </c>
      <c r="C6" s="2"/>
      <c r="D6" s="2"/>
      <c r="E6" s="2" t="s">
        <v>40</v>
      </c>
      <c r="F6" t="s">
        <v>41</v>
      </c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45160</v>
      </c>
      <c r="B2" s="2" t="s">
        <v>25</v>
      </c>
      <c r="C2" s="2" t="n">
        <v>45259</v>
      </c>
      <c r="D2" s="2" t="s">
        <v>37</v>
      </c>
      <c r="E2" s="2" t="s">
        <v>42</v>
      </c>
      <c r="F2" t="s">
        <v>43</v>
      </c>
    </row>
    <row r="3">
      <c r="A3" s="2" t="n">
        <v>44945</v>
      </c>
      <c r="B3" s="2" t="s">
        <v>25</v>
      </c>
      <c r="C3" s="2" t="n">
        <v>44949</v>
      </c>
      <c r="D3" s="2" t="s">
        <v>37</v>
      </c>
      <c r="E3" s="2" t="s">
        <v>42</v>
      </c>
      <c r="F3" t="s">
        <v>43</v>
      </c>
    </row>
    <row r="4">
      <c r="A4" s="2" t="n">
        <v>45280</v>
      </c>
      <c r="B4" s="2" t="s">
        <v>25</v>
      </c>
      <c r="C4" s="2" t="n">
        <v>44959</v>
      </c>
      <c r="D4" s="2" t="s">
        <v>37</v>
      </c>
      <c r="E4" s="2" t="s">
        <v>42</v>
      </c>
      <c r="F4" t="s">
        <v>43</v>
      </c>
    </row>
    <row r="5">
      <c r="A5" s="2" t="n">
        <v>45095</v>
      </c>
      <c r="B5" s="2" t="s">
        <v>25</v>
      </c>
      <c r="C5" s="2" t="n">
        <v>45097</v>
      </c>
      <c r="D5" s="2" t="s">
        <v>37</v>
      </c>
      <c r="E5" s="2" t="s">
        <v>42</v>
      </c>
      <c r="F5" t="s">
        <v>43</v>
      </c>
    </row>
    <row r="6">
      <c r="A6" s="2" t="n">
        <v>45181</v>
      </c>
      <c r="B6" s="2" t="s">
        <v>25</v>
      </c>
      <c r="C6" s="2" t="n">
        <v>45184</v>
      </c>
      <c r="D6" s="2" t="s">
        <v>37</v>
      </c>
      <c r="E6" s="2" t="s">
        <v>42</v>
      </c>
      <c r="F6" t="s">
        <v>43</v>
      </c>
    </row>
    <row r="7">
      <c r="A7" s="2" t="n">
        <v>44953</v>
      </c>
      <c r="B7" s="2" t="s">
        <v>25</v>
      </c>
      <c r="C7" s="2" t="n">
        <v>45149</v>
      </c>
      <c r="D7" s="2" t="s">
        <v>37</v>
      </c>
      <c r="E7" s="2" t="s">
        <v>42</v>
      </c>
      <c r="F7" t="s">
        <v>43</v>
      </c>
    </row>
    <row r="8">
      <c r="A8" s="2" t="n">
        <v>45267</v>
      </c>
      <c r="B8" s="2" t="s">
        <v>25</v>
      </c>
      <c r="C8" s="2" t="n">
        <v>45268</v>
      </c>
      <c r="D8" s="2" t="s">
        <v>37</v>
      </c>
      <c r="E8" s="2" t="s">
        <v>42</v>
      </c>
      <c r="F8" t="s">
        <v>43</v>
      </c>
    </row>
    <row r="9">
      <c r="A9" s="2" t="n">
        <v>45127</v>
      </c>
      <c r="B9" s="2" t="s">
        <v>25</v>
      </c>
      <c r="C9" s="2" t="n">
        <v>45230</v>
      </c>
      <c r="D9" s="2" t="s">
        <v>37</v>
      </c>
      <c r="E9" s="2" t="s">
        <v>42</v>
      </c>
      <c r="F9" t="s">
        <v>43</v>
      </c>
    </row>
    <row r="10">
      <c r="A10" s="2" t="n">
        <v>44988</v>
      </c>
      <c r="B10" s="2" t="s">
        <v>25</v>
      </c>
      <c r="C10" s="2" t="n">
        <v>45029</v>
      </c>
      <c r="D10" s="2" t="s">
        <v>37</v>
      </c>
      <c r="E10" s="2" t="s">
        <v>42</v>
      </c>
      <c r="F10" t="s">
        <v>43</v>
      </c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45030</v>
      </c>
      <c r="B2" s="2" t="s">
        <v>8</v>
      </c>
      <c r="C2" s="2" t="n">
        <v>45030</v>
      </c>
      <c r="D2" s="2" t="s">
        <v>6</v>
      </c>
      <c r="E2" s="2" t="s">
        <v>44</v>
      </c>
      <c r="F2" t="s">
        <v>45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44642</v>
      </c>
      <c r="B2" s="2"/>
      <c r="C2" s="2"/>
      <c r="D2" s="2"/>
      <c r="E2" s="2" t="s">
        <v>46</v>
      </c>
      <c r="F2" t="s">
        <v>47</v>
      </c>
    </row>
    <row r="3">
      <c r="A3" s="2" t="n">
        <v>44748</v>
      </c>
      <c r="B3" s="2"/>
      <c r="C3" s="2"/>
      <c r="D3" s="2"/>
      <c r="E3" s="2" t="s">
        <v>46</v>
      </c>
      <c r="F3" t="s">
        <v>47</v>
      </c>
    </row>
    <row r="4">
      <c r="A4" s="2" t="n">
        <v>44916</v>
      </c>
      <c r="B4" s="2" t="s">
        <v>8</v>
      </c>
      <c r="C4" s="2" t="n">
        <v>45005</v>
      </c>
      <c r="D4" s="2"/>
      <c r="E4" s="2" t="s">
        <v>46</v>
      </c>
      <c r="F4" t="s">
        <v>47</v>
      </c>
    </row>
    <row r="5">
      <c r="A5" s="2" t="n">
        <v>44929</v>
      </c>
      <c r="B5" s="2" t="s">
        <v>8</v>
      </c>
      <c r="C5" s="2" t="n">
        <v>44966</v>
      </c>
      <c r="D5" s="2"/>
      <c r="E5" s="2" t="s">
        <v>46</v>
      </c>
      <c r="F5" t="s">
        <v>47</v>
      </c>
    </row>
    <row r="6">
      <c r="A6" s="2" t="n">
        <v>44948</v>
      </c>
      <c r="B6" s="2" t="s">
        <v>8</v>
      </c>
      <c r="C6" s="2" t="n">
        <v>44949</v>
      </c>
      <c r="D6" s="2"/>
      <c r="E6" s="2" t="s">
        <v>46</v>
      </c>
      <c r="F6" t="s">
        <v>47</v>
      </c>
    </row>
    <row r="7">
      <c r="A7" s="2" t="n">
        <v>44965</v>
      </c>
      <c r="B7" s="2" t="s">
        <v>8</v>
      </c>
      <c r="C7" s="2" t="n">
        <v>44965</v>
      </c>
      <c r="D7" s="2"/>
      <c r="E7" s="2" t="s">
        <v>46</v>
      </c>
      <c r="F7" t="s">
        <v>47</v>
      </c>
    </row>
    <row r="8">
      <c r="A8" s="2" t="n">
        <v>44974</v>
      </c>
      <c r="B8" s="2" t="s">
        <v>8</v>
      </c>
      <c r="C8" s="2" t="n">
        <v>44974</v>
      </c>
      <c r="D8" s="2"/>
      <c r="E8" s="2" t="s">
        <v>46</v>
      </c>
      <c r="F8" t="s">
        <v>47</v>
      </c>
    </row>
    <row r="9">
      <c r="A9" s="2" t="n">
        <v>44982</v>
      </c>
      <c r="B9" s="2"/>
      <c r="C9" s="2"/>
      <c r="D9" s="2"/>
      <c r="E9" s="2" t="s">
        <v>46</v>
      </c>
      <c r="F9" t="s">
        <v>47</v>
      </c>
    </row>
    <row r="10">
      <c r="A10" s="2" t="n">
        <v>44984</v>
      </c>
      <c r="B10" s="2" t="s">
        <v>8</v>
      </c>
      <c r="C10" s="2" t="n">
        <v>44984</v>
      </c>
      <c r="D10" s="2"/>
      <c r="E10" s="2" t="s">
        <v>46</v>
      </c>
      <c r="F10" t="s">
        <v>47</v>
      </c>
    </row>
    <row r="11">
      <c r="A11" s="2" t="n">
        <v>45017</v>
      </c>
      <c r="B11" s="2" t="s">
        <v>8</v>
      </c>
      <c r="C11" s="2" t="n">
        <v>45019</v>
      </c>
      <c r="D11" s="2"/>
      <c r="E11" s="2" t="s">
        <v>46</v>
      </c>
      <c r="F11" t="s">
        <v>47</v>
      </c>
    </row>
    <row r="12">
      <c r="A12" s="2" t="n">
        <v>45037</v>
      </c>
      <c r="B12" s="2" t="s">
        <v>8</v>
      </c>
      <c r="C12" s="2" t="n">
        <v>45037</v>
      </c>
      <c r="D12" s="2"/>
      <c r="E12" s="2" t="s">
        <v>46</v>
      </c>
      <c r="F12" t="s">
        <v>47</v>
      </c>
    </row>
    <row r="13">
      <c r="A13" s="2" t="n">
        <v>45042</v>
      </c>
      <c r="B13" s="2" t="s">
        <v>8</v>
      </c>
      <c r="C13" s="2" t="n">
        <v>45042</v>
      </c>
      <c r="D13" s="2"/>
      <c r="E13" s="2" t="s">
        <v>46</v>
      </c>
      <c r="F13" t="s">
        <v>47</v>
      </c>
    </row>
    <row r="14">
      <c r="A14" s="2" t="n">
        <v>45046</v>
      </c>
      <c r="B14" s="2" t="s">
        <v>8</v>
      </c>
      <c r="C14" s="2" t="n">
        <v>45047</v>
      </c>
      <c r="D14" s="2"/>
      <c r="E14" s="2" t="s">
        <v>46</v>
      </c>
      <c r="F14" t="s">
        <v>47</v>
      </c>
    </row>
    <row r="15">
      <c r="A15" s="2" t="n">
        <v>45076</v>
      </c>
      <c r="B15" s="2" t="s">
        <v>25</v>
      </c>
      <c r="C15" s="2" t="n">
        <v>45078</v>
      </c>
      <c r="D15" s="2" t="s">
        <v>26</v>
      </c>
      <c r="E15" s="2" t="s">
        <v>46</v>
      </c>
      <c r="F15" t="s">
        <v>47</v>
      </c>
    </row>
    <row r="16">
      <c r="A16" s="2" t="n">
        <v>45077</v>
      </c>
      <c r="B16" s="2" t="s">
        <v>8</v>
      </c>
      <c r="C16" s="2" t="n">
        <v>45077</v>
      </c>
      <c r="D16" s="2"/>
      <c r="E16" s="2" t="s">
        <v>46</v>
      </c>
      <c r="F16" t="s">
        <v>47</v>
      </c>
    </row>
    <row r="17">
      <c r="A17" s="2" t="n">
        <v>45097</v>
      </c>
      <c r="B17" s="2" t="s">
        <v>8</v>
      </c>
      <c r="C17" s="2" t="n">
        <v>44368</v>
      </c>
      <c r="D17" s="2"/>
      <c r="E17" s="2" t="s">
        <v>46</v>
      </c>
      <c r="F17" t="s">
        <v>47</v>
      </c>
    </row>
    <row r="18">
      <c r="A18" s="2" t="n">
        <v>45103</v>
      </c>
      <c r="B18" s="2" t="s">
        <v>8</v>
      </c>
      <c r="C18" s="2" t="n">
        <v>45103</v>
      </c>
      <c r="D18" s="2"/>
      <c r="E18" s="2" t="s">
        <v>46</v>
      </c>
      <c r="F18" t="s">
        <v>47</v>
      </c>
    </row>
    <row r="19">
      <c r="A19" s="2" t="n">
        <v>45111</v>
      </c>
      <c r="B19" s="2" t="s">
        <v>8</v>
      </c>
      <c r="C19" s="2" t="n">
        <v>45122</v>
      </c>
      <c r="D19" s="2"/>
      <c r="E19" s="2" t="s">
        <v>46</v>
      </c>
      <c r="F19" t="s">
        <v>47</v>
      </c>
    </row>
    <row r="20">
      <c r="A20" s="2" t="n">
        <v>45123</v>
      </c>
      <c r="B20" s="2" t="s">
        <v>8</v>
      </c>
      <c r="C20" s="2" t="n">
        <v>45156</v>
      </c>
      <c r="D20" s="2"/>
      <c r="E20" s="2" t="s">
        <v>46</v>
      </c>
      <c r="F20" t="s">
        <v>47</v>
      </c>
    </row>
    <row r="21">
      <c r="A21" s="2" t="n">
        <v>45138</v>
      </c>
      <c r="B21" s="2" t="s">
        <v>8</v>
      </c>
      <c r="C21" s="2" t="n">
        <v>45139</v>
      </c>
      <c r="D21" s="2"/>
      <c r="E21" s="2" t="s">
        <v>46</v>
      </c>
      <c r="F21" t="s">
        <v>47</v>
      </c>
    </row>
    <row r="22">
      <c r="A22" s="2" t="n">
        <v>45131</v>
      </c>
      <c r="B22" s="2" t="s">
        <v>8</v>
      </c>
      <c r="C22" s="2" t="n">
        <v>45132</v>
      </c>
      <c r="D22" s="2"/>
      <c r="E22" s="2" t="s">
        <v>46</v>
      </c>
      <c r="F22" t="s">
        <v>47</v>
      </c>
    </row>
    <row r="23">
      <c r="A23" s="2" t="n">
        <v>45141</v>
      </c>
      <c r="B23" s="2"/>
      <c r="C23" s="2"/>
      <c r="D23" s="2"/>
      <c r="E23" s="2" t="s">
        <v>46</v>
      </c>
      <c r="F23" t="s">
        <v>47</v>
      </c>
    </row>
    <row r="24">
      <c r="A24" s="2" t="n">
        <v>45144</v>
      </c>
      <c r="B24" s="2" t="s">
        <v>8</v>
      </c>
      <c r="C24" s="2" t="n">
        <v>45145</v>
      </c>
      <c r="D24" s="2"/>
      <c r="E24" s="2" t="s">
        <v>46</v>
      </c>
      <c r="F24" t="s">
        <v>47</v>
      </c>
    </row>
    <row r="25">
      <c r="A25" s="2" t="n">
        <v>45145</v>
      </c>
      <c r="B25" s="2" t="s">
        <v>8</v>
      </c>
      <c r="C25" s="2" t="n">
        <v>45138</v>
      </c>
      <c r="D25" s="2"/>
      <c r="E25" s="2" t="s">
        <v>46</v>
      </c>
      <c r="F25" t="s">
        <v>47</v>
      </c>
    </row>
    <row r="26">
      <c r="A26" s="2" t="n">
        <v>45155</v>
      </c>
      <c r="B26" s="2" t="s">
        <v>8</v>
      </c>
      <c r="C26" s="2" t="n">
        <v>45156</v>
      </c>
      <c r="D26" s="2"/>
      <c r="E26" s="2" t="s">
        <v>46</v>
      </c>
      <c r="F26" t="s">
        <v>47</v>
      </c>
    </row>
    <row r="27">
      <c r="A27" s="2" t="n">
        <v>45167</v>
      </c>
      <c r="B27" s="2"/>
      <c r="C27" s="2"/>
      <c r="D27" s="2"/>
      <c r="E27" s="2" t="s">
        <v>46</v>
      </c>
      <c r="F27" t="s">
        <v>47</v>
      </c>
    </row>
    <row r="28">
      <c r="A28" s="2" t="n">
        <v>45182</v>
      </c>
      <c r="B28" s="2" t="s">
        <v>8</v>
      </c>
      <c r="C28" s="2" t="n">
        <v>45183</v>
      </c>
      <c r="D28" s="2"/>
      <c r="E28" s="2" t="s">
        <v>46</v>
      </c>
      <c r="F28" t="s">
        <v>47</v>
      </c>
    </row>
    <row r="29">
      <c r="A29" s="2" t="n">
        <v>45195</v>
      </c>
      <c r="B29" s="2"/>
      <c r="C29" s="2"/>
      <c r="D29" s="2"/>
      <c r="E29" s="2" t="s">
        <v>46</v>
      </c>
      <c r="F29" t="s">
        <v>47</v>
      </c>
    </row>
    <row r="30">
      <c r="A30" s="2" t="n">
        <v>45194</v>
      </c>
      <c r="B30" s="2" t="s">
        <v>8</v>
      </c>
      <c r="C30" s="2" t="n">
        <v>45196</v>
      </c>
      <c r="D30" s="2"/>
      <c r="E30" s="2" t="s">
        <v>46</v>
      </c>
      <c r="F30" t="s">
        <v>47</v>
      </c>
    </row>
    <row r="31">
      <c r="A31" s="2" t="n">
        <v>45200</v>
      </c>
      <c r="B31" s="2" t="s">
        <v>8</v>
      </c>
      <c r="C31" s="2" t="n">
        <v>45203</v>
      </c>
      <c r="D31" s="2"/>
      <c r="E31" s="2" t="s">
        <v>46</v>
      </c>
      <c r="F31" t="s">
        <v>47</v>
      </c>
    </row>
    <row r="32">
      <c r="A32" s="2" t="n">
        <v>45202</v>
      </c>
      <c r="B32" s="2"/>
      <c r="C32" s="2"/>
      <c r="D32" s="2"/>
      <c r="E32" s="2" t="s">
        <v>46</v>
      </c>
      <c r="F32" t="s">
        <v>47</v>
      </c>
    </row>
    <row r="33">
      <c r="A33" s="2" t="n">
        <v>45203</v>
      </c>
      <c r="B33" s="2"/>
      <c r="C33" s="2"/>
      <c r="D33" s="2"/>
      <c r="E33" s="2" t="s">
        <v>46</v>
      </c>
      <c r="F33" t="s">
        <v>47</v>
      </c>
    </row>
    <row r="34">
      <c r="A34" s="2" t="n">
        <v>45213</v>
      </c>
      <c r="B34" s="2" t="s">
        <v>8</v>
      </c>
      <c r="C34" s="2" t="n">
        <v>45213</v>
      </c>
      <c r="D34" s="2"/>
      <c r="E34" s="2" t="s">
        <v>46</v>
      </c>
      <c r="F34" t="s">
        <v>47</v>
      </c>
    </row>
    <row r="35">
      <c r="A35" s="2" t="n">
        <v>45229</v>
      </c>
      <c r="B35" s="2" t="s">
        <v>8</v>
      </c>
      <c r="C35" s="2" t="n">
        <v>45230</v>
      </c>
      <c r="D35" s="2"/>
      <c r="E35" s="2" t="s">
        <v>46</v>
      </c>
      <c r="F35" t="s">
        <v>47</v>
      </c>
    </row>
    <row r="36">
      <c r="A36" s="2" t="n">
        <v>45230</v>
      </c>
      <c r="B36" s="2" t="s">
        <v>8</v>
      </c>
      <c r="C36" s="2" t="n">
        <v>45230</v>
      </c>
      <c r="D36" s="2"/>
      <c r="E36" s="2" t="s">
        <v>46</v>
      </c>
      <c r="F36" t="s">
        <v>47</v>
      </c>
    </row>
    <row r="37">
      <c r="A37" s="2" t="n">
        <v>45258</v>
      </c>
      <c r="B37" s="2" t="s">
        <v>8</v>
      </c>
      <c r="C37" s="2" t="n">
        <v>45258</v>
      </c>
      <c r="D37" s="2"/>
      <c r="E37" s="2" t="s">
        <v>46</v>
      </c>
      <c r="F37" t="s">
        <v>47</v>
      </c>
    </row>
    <row r="38">
      <c r="A38" s="2" t="n">
        <v>45261</v>
      </c>
      <c r="B38" s="2" t="s">
        <v>8</v>
      </c>
      <c r="C38" s="2" t="n">
        <v>45261</v>
      </c>
      <c r="D38" s="2"/>
      <c r="E38" s="2" t="s">
        <v>46</v>
      </c>
      <c r="F38" t="s">
        <v>47</v>
      </c>
    </row>
    <row r="39">
      <c r="A39" s="2" t="n">
        <v>45268</v>
      </c>
      <c r="B39" s="2" t="s">
        <v>8</v>
      </c>
      <c r="C39" s="2" t="n">
        <v>45268</v>
      </c>
      <c r="D39" s="2"/>
      <c r="E39" s="2" t="s">
        <v>46</v>
      </c>
      <c r="F39" t="s">
        <v>47</v>
      </c>
    </row>
    <row r="40">
      <c r="A40" s="2" t="n">
        <v>45273</v>
      </c>
      <c r="B40" s="2" t="s">
        <v>8</v>
      </c>
      <c r="C40" s="2" t="n">
        <v>45274</v>
      </c>
      <c r="D40" s="2"/>
      <c r="E40" s="2" t="s">
        <v>46</v>
      </c>
      <c r="F40" t="s">
        <v>47</v>
      </c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44959</v>
      </c>
      <c r="B2" s="2" t="s">
        <v>8</v>
      </c>
      <c r="C2" s="2" t="n">
        <v>45021</v>
      </c>
      <c r="D2" s="2"/>
      <c r="E2" s="2" t="s">
        <v>48</v>
      </c>
      <c r="F2" t="s">
        <v>48</v>
      </c>
    </row>
    <row r="3">
      <c r="A3" s="2" t="n">
        <v>45051</v>
      </c>
      <c r="B3" s="2" t="s">
        <v>8</v>
      </c>
      <c r="C3" s="2" t="n">
        <v>45051</v>
      </c>
      <c r="D3" s="2"/>
      <c r="E3" s="2" t="s">
        <v>48</v>
      </c>
      <c r="F3" t="s">
        <v>48</v>
      </c>
    </row>
    <row r="4">
      <c r="A4" s="2" t="n">
        <v>45062</v>
      </c>
      <c r="B4" s="2" t="s">
        <v>8</v>
      </c>
      <c r="C4" s="2" t="n">
        <v>45062</v>
      </c>
      <c r="D4" s="2"/>
      <c r="E4" s="2" t="s">
        <v>48</v>
      </c>
      <c r="F4" t="s">
        <v>48</v>
      </c>
    </row>
    <row r="5">
      <c r="A5" s="2" t="n">
        <v>45077</v>
      </c>
      <c r="B5" s="2" t="s">
        <v>8</v>
      </c>
      <c r="C5" s="2" t="n">
        <v>45078</v>
      </c>
      <c r="D5" s="2"/>
      <c r="E5" s="2" t="s">
        <v>48</v>
      </c>
      <c r="F5" t="s">
        <v>48</v>
      </c>
    </row>
    <row r="6">
      <c r="A6" s="2" t="n">
        <v>45150</v>
      </c>
      <c r="B6" s="2" t="s">
        <v>8</v>
      </c>
      <c r="C6" s="2" t="n">
        <v>45150</v>
      </c>
      <c r="D6" s="2"/>
      <c r="E6" s="2" t="s">
        <v>48</v>
      </c>
      <c r="F6" t="s">
        <v>48</v>
      </c>
    </row>
    <row r="7">
      <c r="A7" s="2" t="n">
        <v>45150</v>
      </c>
      <c r="B7" s="2" t="s">
        <v>8</v>
      </c>
      <c r="C7" s="2" t="n">
        <v>45150</v>
      </c>
      <c r="D7" s="2"/>
      <c r="E7" s="2" t="s">
        <v>48</v>
      </c>
      <c r="F7" t="s">
        <v>48</v>
      </c>
    </row>
    <row r="8">
      <c r="A8" s="2" t="n">
        <v>45229</v>
      </c>
      <c r="B8" s="2" t="s">
        <v>8</v>
      </c>
      <c r="C8" s="2" t="n">
        <v>45268</v>
      </c>
      <c r="D8" s="2"/>
      <c r="E8" s="2" t="s">
        <v>48</v>
      </c>
      <c r="F8" t="s">
        <v>48</v>
      </c>
    </row>
    <row r="9">
      <c r="A9" s="2" t="n">
        <v>45279</v>
      </c>
      <c r="B9" s="2" t="s">
        <v>27</v>
      </c>
      <c r="C9" s="2"/>
      <c r="D9" s="2"/>
      <c r="E9" s="2" t="s">
        <v>48</v>
      </c>
      <c r="F9" t="s">
        <v>48</v>
      </c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44936</v>
      </c>
      <c r="B2" s="2" t="s">
        <v>25</v>
      </c>
      <c r="C2" s="2" t="n">
        <v>44936</v>
      </c>
      <c r="D2" s="2" t="s">
        <v>49</v>
      </c>
      <c r="E2" s="2" t="s">
        <v>50</v>
      </c>
      <c r="F2" t="s">
        <v>51</v>
      </c>
    </row>
    <row r="3">
      <c r="A3" s="2" t="n">
        <v>44993</v>
      </c>
      <c r="B3" s="2" t="s">
        <v>25</v>
      </c>
      <c r="C3" s="2" t="n">
        <v>44993</v>
      </c>
      <c r="D3" s="2" t="s">
        <v>49</v>
      </c>
      <c r="E3" s="2" t="s">
        <v>50</v>
      </c>
      <c r="F3" t="s">
        <v>51</v>
      </c>
    </row>
    <row r="4">
      <c r="A4" s="2" t="n">
        <v>45001</v>
      </c>
      <c r="B4" s="2" t="s">
        <v>25</v>
      </c>
      <c r="C4" s="2" t="n">
        <v>44996</v>
      </c>
      <c r="D4" s="2" t="s">
        <v>49</v>
      </c>
      <c r="E4" s="2" t="s">
        <v>50</v>
      </c>
      <c r="F4" t="s">
        <v>51</v>
      </c>
    </row>
    <row r="5">
      <c r="A5" s="2" t="n">
        <v>45226</v>
      </c>
      <c r="B5" s="2" t="s">
        <v>25</v>
      </c>
      <c r="C5" s="2" t="n">
        <v>45227</v>
      </c>
      <c r="D5" s="2" t="s">
        <v>49</v>
      </c>
      <c r="E5" s="2" t="s">
        <v>50</v>
      </c>
      <c r="F5" t="s">
        <v>51</v>
      </c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45125</v>
      </c>
      <c r="B2" s="2" t="s">
        <v>25</v>
      </c>
      <c r="C2" s="2" t="n">
        <v>45125</v>
      </c>
      <c r="D2" s="2" t="s">
        <v>26</v>
      </c>
      <c r="E2" s="2" t="s">
        <v>52</v>
      </c>
      <c r="F2" t="s">
        <v>53</v>
      </c>
    </row>
    <row r="3">
      <c r="A3" s="2" t="n">
        <v>45148</v>
      </c>
      <c r="B3" s="2" t="s">
        <v>25</v>
      </c>
      <c r="C3" s="2" t="n">
        <v>45149</v>
      </c>
      <c r="D3" s="2" t="s">
        <v>26</v>
      </c>
      <c r="E3" s="2" t="s">
        <v>52</v>
      </c>
      <c r="F3" t="s">
        <v>53</v>
      </c>
    </row>
    <row r="4">
      <c r="A4" s="2" t="n">
        <v>45282</v>
      </c>
      <c r="B4" s="2" t="s">
        <v>25</v>
      </c>
      <c r="C4" s="2" t="n">
        <v>45283</v>
      </c>
      <c r="D4" s="2" t="s">
        <v>26</v>
      </c>
      <c r="E4" s="2" t="s">
        <v>52</v>
      </c>
      <c r="F4" t="s">
        <v>53</v>
      </c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44944</v>
      </c>
      <c r="B2" s="2" t="s">
        <v>25</v>
      </c>
      <c r="C2" s="2" t="n">
        <v>44945</v>
      </c>
      <c r="D2" s="2" t="s">
        <v>49</v>
      </c>
      <c r="E2" s="2" t="s">
        <v>54</v>
      </c>
      <c r="F2" t="s">
        <v>55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45188</v>
      </c>
      <c r="B2" s="2" t="s">
        <v>8</v>
      </c>
      <c r="C2" s="2" t="n">
        <v>45188</v>
      </c>
      <c r="D2" s="2"/>
      <c r="E2" s="2" t="s">
        <v>56</v>
      </c>
      <c r="F2" t="s">
        <v>57</v>
      </c>
    </row>
    <row r="3">
      <c r="A3" s="2" t="n">
        <v>45286</v>
      </c>
      <c r="B3" s="2" t="s">
        <v>25</v>
      </c>
      <c r="C3" s="2" t="n">
        <v>45286</v>
      </c>
      <c r="D3" s="2" t="s">
        <v>26</v>
      </c>
      <c r="E3" s="2" t="s">
        <v>56</v>
      </c>
      <c r="F3" t="s">
        <v>57</v>
      </c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45220</v>
      </c>
      <c r="B2" s="2" t="s">
        <v>27</v>
      </c>
      <c r="C2" s="2"/>
      <c r="D2" s="2"/>
      <c r="E2" s="2" t="s">
        <v>58</v>
      </c>
      <c r="F2" t="s">
        <v>59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44929</v>
      </c>
      <c r="B2" s="2" t="s">
        <v>8</v>
      </c>
      <c r="C2" s="2" t="n">
        <v>44930</v>
      </c>
      <c r="D2" s="2"/>
      <c r="E2" s="2" t="s">
        <v>60</v>
      </c>
      <c r="F2" t="s">
        <v>61</v>
      </c>
    </row>
    <row r="3">
      <c r="A3" s="2" t="n">
        <v>44942</v>
      </c>
      <c r="B3" s="2" t="s">
        <v>8</v>
      </c>
      <c r="C3" s="2" t="n">
        <v>44943</v>
      </c>
      <c r="D3" s="2"/>
      <c r="E3" s="2" t="s">
        <v>60</v>
      </c>
      <c r="F3" t="s">
        <v>61</v>
      </c>
    </row>
    <row r="4">
      <c r="A4" s="2" t="n">
        <v>44943</v>
      </c>
      <c r="B4" s="2" t="s">
        <v>8</v>
      </c>
      <c r="C4" s="2" t="n">
        <v>44944</v>
      </c>
      <c r="D4" s="2"/>
      <c r="E4" s="2" t="s">
        <v>60</v>
      </c>
      <c r="F4" t="s">
        <v>61</v>
      </c>
    </row>
    <row r="5">
      <c r="A5" s="2" t="n">
        <v>44944</v>
      </c>
      <c r="B5" s="2" t="s">
        <v>8</v>
      </c>
      <c r="C5" s="2" t="n">
        <v>44944</v>
      </c>
      <c r="D5" s="2"/>
      <c r="E5" s="2" t="s">
        <v>60</v>
      </c>
      <c r="F5" t="s">
        <v>61</v>
      </c>
    </row>
    <row r="6">
      <c r="A6" s="2" t="n">
        <v>44946</v>
      </c>
      <c r="B6" s="2" t="s">
        <v>27</v>
      </c>
      <c r="C6" s="2"/>
      <c r="D6" s="2"/>
      <c r="E6" s="2" t="s">
        <v>60</v>
      </c>
      <c r="F6" t="s">
        <v>61</v>
      </c>
    </row>
    <row r="7">
      <c r="A7" s="2" t="n">
        <v>44948</v>
      </c>
      <c r="B7" s="2" t="s">
        <v>8</v>
      </c>
      <c r="C7" s="2" t="n">
        <v>44948</v>
      </c>
      <c r="D7" s="2"/>
      <c r="E7" s="2" t="s">
        <v>60</v>
      </c>
      <c r="F7" t="s">
        <v>61</v>
      </c>
    </row>
    <row r="8">
      <c r="A8" s="2" t="n">
        <v>44951</v>
      </c>
      <c r="B8" s="2" t="s">
        <v>27</v>
      </c>
      <c r="C8" s="2" t="n">
        <v>44958</v>
      </c>
      <c r="D8" s="2"/>
      <c r="E8" s="2" t="s">
        <v>60</v>
      </c>
      <c r="F8" t="s">
        <v>61</v>
      </c>
    </row>
    <row r="9">
      <c r="A9" s="2" t="n">
        <v>44959</v>
      </c>
      <c r="B9" s="2" t="s">
        <v>27</v>
      </c>
      <c r="C9" s="2"/>
      <c r="D9" s="2"/>
      <c r="E9" s="2" t="s">
        <v>60</v>
      </c>
      <c r="F9" t="s">
        <v>61</v>
      </c>
    </row>
    <row r="10">
      <c r="A10" s="2" t="n">
        <v>44965</v>
      </c>
      <c r="B10" s="2" t="s">
        <v>8</v>
      </c>
      <c r="C10" s="2" t="n">
        <v>44981</v>
      </c>
      <c r="D10" s="2"/>
      <c r="E10" s="2" t="s">
        <v>60</v>
      </c>
      <c r="F10" t="s">
        <v>61</v>
      </c>
    </row>
    <row r="11">
      <c r="A11" s="2" t="n">
        <v>44970</v>
      </c>
      <c r="B11" s="2" t="s">
        <v>8</v>
      </c>
      <c r="C11" s="2" t="n">
        <v>44971</v>
      </c>
      <c r="D11" s="2"/>
      <c r="E11" s="2" t="s">
        <v>60</v>
      </c>
      <c r="F11" t="s">
        <v>61</v>
      </c>
    </row>
    <row r="12">
      <c r="A12" s="2" t="n">
        <v>44971</v>
      </c>
      <c r="B12" s="2" t="s">
        <v>8</v>
      </c>
      <c r="C12" s="2" t="n">
        <v>44971</v>
      </c>
      <c r="D12" s="2"/>
      <c r="E12" s="2" t="s">
        <v>60</v>
      </c>
      <c r="F12" t="s">
        <v>61</v>
      </c>
    </row>
    <row r="13">
      <c r="A13" s="2" t="n">
        <v>44979</v>
      </c>
      <c r="B13" s="2" t="s">
        <v>8</v>
      </c>
      <c r="C13" s="2" t="n">
        <v>44989</v>
      </c>
      <c r="D13" s="2"/>
      <c r="E13" s="2" t="s">
        <v>60</v>
      </c>
      <c r="F13" t="s">
        <v>61</v>
      </c>
    </row>
    <row r="14">
      <c r="A14" s="2" t="n">
        <v>44979</v>
      </c>
      <c r="B14" s="2" t="s">
        <v>8</v>
      </c>
      <c r="C14" s="2"/>
      <c r="D14" s="2"/>
      <c r="E14" s="2" t="s">
        <v>60</v>
      </c>
      <c r="F14" t="s">
        <v>61</v>
      </c>
    </row>
    <row r="15">
      <c r="A15" s="2" t="n">
        <v>44998</v>
      </c>
      <c r="B15" s="2" t="s">
        <v>8</v>
      </c>
      <c r="C15" s="2" t="n">
        <v>45013</v>
      </c>
      <c r="D15" s="2"/>
      <c r="E15" s="2" t="s">
        <v>60</v>
      </c>
      <c r="F15" t="s">
        <v>61</v>
      </c>
    </row>
    <row r="16">
      <c r="A16" s="2" t="n">
        <v>45000</v>
      </c>
      <c r="B16" s="2" t="s">
        <v>8</v>
      </c>
      <c r="C16" s="2" t="n">
        <v>45010</v>
      </c>
      <c r="D16" s="2"/>
      <c r="E16" s="2" t="s">
        <v>60</v>
      </c>
      <c r="F16" t="s">
        <v>61</v>
      </c>
    </row>
    <row r="17">
      <c r="A17" s="2" t="n">
        <v>45001</v>
      </c>
      <c r="B17" s="2" t="s">
        <v>8</v>
      </c>
      <c r="C17" s="2" t="n">
        <v>45031</v>
      </c>
      <c r="D17" s="2"/>
      <c r="E17" s="2" t="s">
        <v>60</v>
      </c>
      <c r="F17" t="s">
        <v>61</v>
      </c>
    </row>
    <row r="18">
      <c r="A18" s="2" t="n">
        <v>45014</v>
      </c>
      <c r="B18" s="2" t="s">
        <v>8</v>
      </c>
      <c r="C18" s="2" t="n">
        <v>45014</v>
      </c>
      <c r="D18" s="2"/>
      <c r="E18" s="2" t="s">
        <v>60</v>
      </c>
      <c r="F18" t="s">
        <v>61</v>
      </c>
    </row>
    <row r="19">
      <c r="A19" s="2" t="n">
        <v>45022</v>
      </c>
      <c r="B19" s="2" t="s">
        <v>27</v>
      </c>
      <c r="C19" s="2"/>
      <c r="D19" s="2"/>
      <c r="E19" s="2" t="s">
        <v>60</v>
      </c>
      <c r="F19" t="s">
        <v>61</v>
      </c>
    </row>
    <row r="20">
      <c r="A20" s="2" t="n">
        <v>45033</v>
      </c>
      <c r="B20" s="2" t="s">
        <v>27</v>
      </c>
      <c r="C20" s="2"/>
      <c r="D20" s="2"/>
      <c r="E20" s="2" t="s">
        <v>60</v>
      </c>
      <c r="F20" t="s">
        <v>61</v>
      </c>
    </row>
    <row r="21">
      <c r="A21" s="2" t="n">
        <v>45033</v>
      </c>
      <c r="B21" s="2" t="s">
        <v>27</v>
      </c>
      <c r="C21" s="2"/>
      <c r="D21" s="2"/>
      <c r="E21" s="2" t="s">
        <v>60</v>
      </c>
      <c r="F21" t="s">
        <v>61</v>
      </c>
    </row>
    <row r="22">
      <c r="A22" s="2" t="n">
        <v>45040</v>
      </c>
      <c r="B22" s="2" t="s">
        <v>8</v>
      </c>
      <c r="C22" s="2" t="n">
        <v>45041</v>
      </c>
      <c r="D22" s="2"/>
      <c r="E22" s="2" t="s">
        <v>60</v>
      </c>
      <c r="F22" t="s">
        <v>61</v>
      </c>
    </row>
    <row r="23">
      <c r="A23" s="2" t="n">
        <v>45070</v>
      </c>
      <c r="B23" s="2" t="s">
        <v>8</v>
      </c>
      <c r="C23" s="2" t="n">
        <v>45070</v>
      </c>
      <c r="D23" s="2"/>
      <c r="E23" s="2" t="s">
        <v>60</v>
      </c>
      <c r="F23" t="s">
        <v>61</v>
      </c>
    </row>
    <row r="24">
      <c r="A24" s="2" t="n">
        <v>45072</v>
      </c>
      <c r="B24" s="2" t="s">
        <v>8</v>
      </c>
      <c r="C24" s="2" t="n">
        <v>45075</v>
      </c>
      <c r="D24" s="2"/>
      <c r="E24" s="2" t="s">
        <v>60</v>
      </c>
      <c r="F24" t="s">
        <v>61</v>
      </c>
    </row>
    <row r="25">
      <c r="A25" s="2" t="n">
        <v>45086</v>
      </c>
      <c r="B25" s="2" t="s">
        <v>27</v>
      </c>
      <c r="C25" s="2"/>
      <c r="D25" s="2"/>
      <c r="E25" s="2" t="s">
        <v>60</v>
      </c>
      <c r="F25" t="s">
        <v>61</v>
      </c>
    </row>
    <row r="26">
      <c r="A26" s="2" t="n">
        <v>45098</v>
      </c>
      <c r="B26" s="2" t="s">
        <v>8</v>
      </c>
      <c r="C26" s="2" t="n">
        <v>45100</v>
      </c>
      <c r="D26" s="2"/>
      <c r="E26" s="2" t="s">
        <v>60</v>
      </c>
      <c r="F26" t="s">
        <v>61</v>
      </c>
    </row>
    <row r="27">
      <c r="A27" s="2" t="n">
        <v>45093</v>
      </c>
      <c r="B27" s="2" t="s">
        <v>8</v>
      </c>
      <c r="C27" s="2" t="n">
        <v>45096</v>
      </c>
      <c r="D27" s="2"/>
      <c r="E27" s="2" t="s">
        <v>60</v>
      </c>
      <c r="F27" t="s">
        <v>61</v>
      </c>
    </row>
    <row r="28">
      <c r="A28" s="2" t="n">
        <v>45108</v>
      </c>
      <c r="B28" s="2" t="s">
        <v>62</v>
      </c>
      <c r="C28" s="2" t="n">
        <v>45108</v>
      </c>
      <c r="D28" s="2"/>
      <c r="E28" s="2" t="s">
        <v>60</v>
      </c>
      <c r="F28" t="s">
        <v>61</v>
      </c>
    </row>
    <row r="29">
      <c r="A29" s="2" t="n">
        <v>45115</v>
      </c>
      <c r="B29" s="2" t="s">
        <v>62</v>
      </c>
      <c r="C29" s="2" t="n">
        <v>45120</v>
      </c>
      <c r="D29" s="2"/>
      <c r="E29" s="2" t="s">
        <v>60</v>
      </c>
      <c r="F29" t="s">
        <v>61</v>
      </c>
    </row>
    <row r="30">
      <c r="A30" s="2" t="n">
        <v>45122</v>
      </c>
      <c r="B30" s="2" t="s">
        <v>62</v>
      </c>
      <c r="C30" s="2" t="n">
        <v>45124</v>
      </c>
      <c r="D30" s="2"/>
      <c r="E30" s="2" t="s">
        <v>60</v>
      </c>
      <c r="F30" t="s">
        <v>61</v>
      </c>
    </row>
    <row r="31">
      <c r="A31" s="2" t="n">
        <v>45123</v>
      </c>
      <c r="B31" s="2" t="s">
        <v>63</v>
      </c>
      <c r="C31" s="2"/>
      <c r="D31" s="2"/>
      <c r="E31" s="2" t="s">
        <v>60</v>
      </c>
      <c r="F31" t="s">
        <v>61</v>
      </c>
    </row>
    <row r="32">
      <c r="A32" s="2" t="n">
        <v>45127</v>
      </c>
      <c r="B32" s="2" t="s">
        <v>27</v>
      </c>
      <c r="C32" s="2"/>
      <c r="D32" s="2"/>
      <c r="E32" s="2" t="s">
        <v>60</v>
      </c>
      <c r="F32" t="s">
        <v>61</v>
      </c>
    </row>
    <row r="33">
      <c r="A33" s="2" t="n">
        <v>45129</v>
      </c>
      <c r="B33" s="2" t="s">
        <v>27</v>
      </c>
      <c r="C33" s="2"/>
      <c r="D33" s="2"/>
      <c r="E33" s="2" t="s">
        <v>60</v>
      </c>
      <c r="F33" t="s">
        <v>61</v>
      </c>
    </row>
    <row r="34">
      <c r="A34" s="2" t="n">
        <v>45131</v>
      </c>
      <c r="B34" s="2" t="s">
        <v>27</v>
      </c>
      <c r="C34" s="2"/>
      <c r="D34" s="2"/>
      <c r="E34" s="2" t="s">
        <v>60</v>
      </c>
      <c r="F34" t="s">
        <v>61</v>
      </c>
    </row>
    <row r="35">
      <c r="A35" s="2" t="n">
        <v>45132</v>
      </c>
      <c r="B35" s="2" t="s">
        <v>27</v>
      </c>
      <c r="C35" s="2"/>
      <c r="D35" s="2"/>
      <c r="E35" s="2" t="s">
        <v>60</v>
      </c>
      <c r="F35" t="s">
        <v>61</v>
      </c>
    </row>
    <row r="36">
      <c r="A36" s="2" t="n">
        <v>45134</v>
      </c>
      <c r="B36" s="2" t="s">
        <v>27</v>
      </c>
      <c r="C36" s="2"/>
      <c r="D36" s="2"/>
      <c r="E36" s="2" t="s">
        <v>60</v>
      </c>
      <c r="F36" t="s">
        <v>61</v>
      </c>
    </row>
    <row r="37">
      <c r="A37" s="2" t="n">
        <v>45138</v>
      </c>
      <c r="B37" s="2" t="s">
        <v>27</v>
      </c>
      <c r="C37" s="2" t="n">
        <v>45128</v>
      </c>
      <c r="D37" s="2"/>
      <c r="E37" s="2" t="s">
        <v>60</v>
      </c>
      <c r="F37" t="s">
        <v>61</v>
      </c>
    </row>
    <row r="38">
      <c r="A38" s="2" t="n">
        <v>45138</v>
      </c>
      <c r="B38" s="2" t="s">
        <v>62</v>
      </c>
      <c r="C38" s="2" t="n">
        <v>45136</v>
      </c>
      <c r="D38" s="2"/>
      <c r="E38" s="2" t="s">
        <v>60</v>
      </c>
      <c r="F38" t="s">
        <v>61</v>
      </c>
    </row>
    <row r="39">
      <c r="A39" s="2" t="n">
        <v>45139</v>
      </c>
      <c r="B39" s="2" t="s">
        <v>8</v>
      </c>
      <c r="C39" s="2" t="n">
        <v>45139</v>
      </c>
      <c r="D39" s="2"/>
      <c r="E39" s="2" t="s">
        <v>60</v>
      </c>
      <c r="F39" t="s">
        <v>61</v>
      </c>
    </row>
    <row r="40">
      <c r="A40" s="2" t="n">
        <v>45142</v>
      </c>
      <c r="B40" s="2" t="s">
        <v>8</v>
      </c>
      <c r="C40" s="2" t="n">
        <v>45143</v>
      </c>
      <c r="D40" s="2"/>
      <c r="E40" s="2" t="s">
        <v>60</v>
      </c>
      <c r="F40" t="s">
        <v>61</v>
      </c>
    </row>
    <row r="41">
      <c r="A41" s="2" t="n">
        <v>45143</v>
      </c>
      <c r="B41" s="2" t="s">
        <v>27</v>
      </c>
      <c r="C41" s="2"/>
      <c r="D41" s="2"/>
      <c r="E41" s="2" t="s">
        <v>60</v>
      </c>
      <c r="F41" t="s">
        <v>61</v>
      </c>
    </row>
    <row r="42">
      <c r="A42" s="2" t="n">
        <v>45146</v>
      </c>
      <c r="B42" s="2" t="s">
        <v>8</v>
      </c>
      <c r="C42" s="2" t="n">
        <v>45147</v>
      </c>
      <c r="D42" s="2"/>
      <c r="E42" s="2" t="s">
        <v>60</v>
      </c>
      <c r="F42" t="s">
        <v>61</v>
      </c>
    </row>
    <row r="43">
      <c r="A43" s="2" t="n">
        <v>45147</v>
      </c>
      <c r="B43" s="2" t="s">
        <v>8</v>
      </c>
      <c r="C43" s="2" t="n">
        <v>45148</v>
      </c>
      <c r="D43" s="2"/>
      <c r="E43" s="2" t="s">
        <v>60</v>
      </c>
      <c r="F43" t="s">
        <v>61</v>
      </c>
    </row>
    <row r="44">
      <c r="A44" s="2" t="n">
        <v>45150</v>
      </c>
      <c r="B44" s="2" t="s">
        <v>8</v>
      </c>
      <c r="C44" s="2" t="n">
        <v>45151</v>
      </c>
      <c r="D44" s="2"/>
      <c r="E44" s="2" t="s">
        <v>60</v>
      </c>
      <c r="F44" t="s">
        <v>61</v>
      </c>
    </row>
    <row r="45">
      <c r="A45" s="2" t="n">
        <v>45151</v>
      </c>
      <c r="B45" s="2" t="s">
        <v>27</v>
      </c>
      <c r="C45" s="2"/>
      <c r="D45" s="2"/>
      <c r="E45" s="2" t="s">
        <v>60</v>
      </c>
      <c r="F45" t="s">
        <v>61</v>
      </c>
    </row>
    <row r="46">
      <c r="A46" s="2" t="n">
        <v>45152</v>
      </c>
      <c r="B46" s="2" t="s">
        <v>8</v>
      </c>
      <c r="C46" s="2" t="n">
        <v>45153</v>
      </c>
      <c r="D46" s="2"/>
      <c r="E46" s="2" t="s">
        <v>60</v>
      </c>
      <c r="F46" t="s">
        <v>61</v>
      </c>
    </row>
    <row r="47">
      <c r="A47" s="2" t="n">
        <v>45153</v>
      </c>
      <c r="B47" s="2" t="s">
        <v>27</v>
      </c>
      <c r="C47" s="2"/>
      <c r="D47" s="2"/>
      <c r="E47" s="2" t="s">
        <v>60</v>
      </c>
      <c r="F47" t="s">
        <v>61</v>
      </c>
    </row>
    <row r="48">
      <c r="A48" s="2" t="n">
        <v>45156</v>
      </c>
      <c r="B48" s="2" t="s">
        <v>27</v>
      </c>
      <c r="C48" s="2"/>
      <c r="D48" s="2"/>
      <c r="E48" s="2" t="s">
        <v>60</v>
      </c>
      <c r="F48" t="s">
        <v>61</v>
      </c>
    </row>
    <row r="49">
      <c r="A49" s="2" t="n">
        <v>45157</v>
      </c>
      <c r="B49" s="2" t="s">
        <v>8</v>
      </c>
      <c r="C49" s="2" t="n">
        <v>45157</v>
      </c>
      <c r="D49" s="2"/>
      <c r="E49" s="2" t="s">
        <v>60</v>
      </c>
      <c r="F49" t="s">
        <v>61</v>
      </c>
    </row>
    <row r="50">
      <c r="A50" s="2" t="n">
        <v>45161</v>
      </c>
      <c r="B50" s="2" t="s">
        <v>8</v>
      </c>
      <c r="C50" s="2" t="n">
        <v>45161</v>
      </c>
      <c r="D50" s="2"/>
      <c r="E50" s="2" t="s">
        <v>60</v>
      </c>
      <c r="F50" t="s">
        <v>61</v>
      </c>
    </row>
    <row r="51">
      <c r="A51" s="2" t="n">
        <v>45166</v>
      </c>
      <c r="B51" s="2" t="s">
        <v>8</v>
      </c>
      <c r="C51" s="2" t="n">
        <v>45169</v>
      </c>
      <c r="D51" s="2"/>
      <c r="E51" s="2" t="s">
        <v>60</v>
      </c>
      <c r="F51" t="s">
        <v>61</v>
      </c>
    </row>
    <row r="52">
      <c r="A52" s="2" t="n">
        <v>45167</v>
      </c>
      <c r="B52" s="2" t="s">
        <v>8</v>
      </c>
      <c r="C52" s="2" t="n">
        <v>45167</v>
      </c>
      <c r="D52" s="2"/>
      <c r="E52" s="2" t="s">
        <v>60</v>
      </c>
      <c r="F52" t="s">
        <v>61</v>
      </c>
    </row>
    <row r="53">
      <c r="A53" s="2" t="n">
        <v>45176</v>
      </c>
      <c r="B53" s="2" t="s">
        <v>8</v>
      </c>
      <c r="C53" s="2" t="n">
        <v>45175</v>
      </c>
      <c r="D53" s="2"/>
      <c r="E53" s="2" t="s">
        <v>60</v>
      </c>
      <c r="F53" t="s">
        <v>61</v>
      </c>
    </row>
    <row r="54">
      <c r="A54" s="2" t="n">
        <v>45183</v>
      </c>
      <c r="B54" s="2" t="s">
        <v>27</v>
      </c>
      <c r="C54" s="2"/>
      <c r="D54" s="2"/>
      <c r="E54" s="2" t="s">
        <v>60</v>
      </c>
      <c r="F54" t="s">
        <v>61</v>
      </c>
    </row>
    <row r="55">
      <c r="A55" s="2" t="n">
        <v>45183</v>
      </c>
      <c r="B55" s="2" t="s">
        <v>27</v>
      </c>
      <c r="C55" s="2"/>
      <c r="D55" s="2"/>
      <c r="E55" s="2" t="s">
        <v>60</v>
      </c>
      <c r="F55" t="s">
        <v>61</v>
      </c>
    </row>
    <row r="56">
      <c r="A56" s="2" t="n">
        <v>45184</v>
      </c>
      <c r="B56" s="2" t="s">
        <v>8</v>
      </c>
      <c r="C56" s="2" t="n">
        <v>45185</v>
      </c>
      <c r="D56" s="2"/>
      <c r="E56" s="2" t="s">
        <v>60</v>
      </c>
      <c r="F56" t="s">
        <v>61</v>
      </c>
    </row>
    <row r="57">
      <c r="A57" s="2" t="n">
        <v>45186</v>
      </c>
      <c r="B57" s="2" t="s">
        <v>8</v>
      </c>
      <c r="C57" s="2" t="n">
        <v>45189</v>
      </c>
      <c r="D57" s="2"/>
      <c r="E57" s="2" t="s">
        <v>60</v>
      </c>
      <c r="F57" t="s">
        <v>61</v>
      </c>
    </row>
    <row r="58">
      <c r="A58" s="2" t="n">
        <v>45187</v>
      </c>
      <c r="B58" s="2" t="s">
        <v>8</v>
      </c>
      <c r="C58" s="2" t="n">
        <v>45188</v>
      </c>
      <c r="D58" s="2"/>
      <c r="E58" s="2" t="s">
        <v>60</v>
      </c>
      <c r="F58" t="s">
        <v>61</v>
      </c>
    </row>
    <row r="59">
      <c r="A59" s="2" t="n">
        <v>45196</v>
      </c>
      <c r="B59" s="2" t="s">
        <v>8</v>
      </c>
      <c r="C59" s="2" t="n">
        <v>45197</v>
      </c>
      <c r="D59" s="2"/>
      <c r="E59" s="2" t="s">
        <v>60</v>
      </c>
      <c r="F59" t="s">
        <v>61</v>
      </c>
    </row>
    <row r="60">
      <c r="A60" s="2" t="n">
        <v>45199</v>
      </c>
      <c r="B60" s="2" t="s">
        <v>27</v>
      </c>
      <c r="C60" s="2"/>
      <c r="D60" s="2"/>
      <c r="E60" s="2" t="s">
        <v>60</v>
      </c>
      <c r="F60" t="s">
        <v>61</v>
      </c>
    </row>
    <row r="61">
      <c r="A61" s="2" t="n">
        <v>45201</v>
      </c>
      <c r="B61" s="2" t="s">
        <v>27</v>
      </c>
      <c r="C61" s="2"/>
      <c r="D61" s="2"/>
      <c r="E61" s="2" t="s">
        <v>60</v>
      </c>
      <c r="F61" t="s">
        <v>61</v>
      </c>
    </row>
    <row r="62">
      <c r="A62" s="2" t="n">
        <v>45207</v>
      </c>
      <c r="B62" s="2" t="s">
        <v>27</v>
      </c>
      <c r="C62" s="2"/>
      <c r="D62" s="2"/>
      <c r="E62" s="2" t="s">
        <v>60</v>
      </c>
      <c r="F62" t="s">
        <v>61</v>
      </c>
    </row>
    <row r="63">
      <c r="A63" s="2" t="n">
        <v>45227</v>
      </c>
      <c r="B63" s="2" t="s">
        <v>27</v>
      </c>
      <c r="C63" s="2"/>
      <c r="D63" s="2"/>
      <c r="E63" s="2" t="s">
        <v>60</v>
      </c>
      <c r="F63" t="s">
        <v>61</v>
      </c>
    </row>
    <row r="64">
      <c r="A64" s="2" t="n">
        <v>45228</v>
      </c>
      <c r="B64" s="2" t="s">
        <v>8</v>
      </c>
      <c r="C64" s="2" t="n">
        <v>45229</v>
      </c>
      <c r="D64" s="2"/>
      <c r="E64" s="2" t="s">
        <v>60</v>
      </c>
      <c r="F64" t="s">
        <v>61</v>
      </c>
    </row>
    <row r="65">
      <c r="A65" s="2" t="n">
        <v>45236</v>
      </c>
      <c r="B65" s="2" t="s">
        <v>8</v>
      </c>
      <c r="C65" s="2" t="n">
        <v>45237</v>
      </c>
      <c r="D65" s="2"/>
      <c r="E65" s="2" t="s">
        <v>60</v>
      </c>
      <c r="F65" t="s">
        <v>61</v>
      </c>
    </row>
    <row r="66">
      <c r="A66" s="2" t="n">
        <v>45236</v>
      </c>
      <c r="B66" s="2" t="s">
        <v>8</v>
      </c>
      <c r="C66" s="2" t="n">
        <v>45237</v>
      </c>
      <c r="D66" s="2"/>
      <c r="E66" s="2" t="s">
        <v>60</v>
      </c>
      <c r="F66" t="s">
        <v>61</v>
      </c>
    </row>
    <row r="67">
      <c r="A67" s="2" t="n">
        <v>45237</v>
      </c>
      <c r="B67" s="2" t="s">
        <v>8</v>
      </c>
      <c r="C67" s="2" t="n">
        <v>45237</v>
      </c>
      <c r="D67" s="2"/>
      <c r="E67" s="2" t="s">
        <v>60</v>
      </c>
      <c r="F67" t="s">
        <v>61</v>
      </c>
    </row>
    <row r="68">
      <c r="A68" s="2" t="n">
        <v>45242</v>
      </c>
      <c r="B68" s="2" t="s">
        <v>8</v>
      </c>
      <c r="C68" s="2" t="n">
        <v>45243</v>
      </c>
      <c r="D68" s="2"/>
      <c r="E68" s="2" t="s">
        <v>60</v>
      </c>
      <c r="F68" t="s">
        <v>61</v>
      </c>
    </row>
    <row r="69">
      <c r="A69" s="2" t="n">
        <v>45242</v>
      </c>
      <c r="B69" s="2" t="s">
        <v>8</v>
      </c>
      <c r="C69" s="2" t="n">
        <v>45247</v>
      </c>
      <c r="D69" s="2"/>
      <c r="E69" s="2" t="s">
        <v>60</v>
      </c>
      <c r="F69" t="s">
        <v>61</v>
      </c>
    </row>
    <row r="70">
      <c r="A70" s="2" t="n">
        <v>45246</v>
      </c>
      <c r="B70" s="2" t="s">
        <v>8</v>
      </c>
      <c r="C70" s="2" t="n">
        <v>45261</v>
      </c>
      <c r="D70" s="2"/>
      <c r="E70" s="2" t="s">
        <v>60</v>
      </c>
      <c r="F70" t="s">
        <v>61</v>
      </c>
    </row>
    <row r="71">
      <c r="A71" s="2" t="n">
        <v>45248</v>
      </c>
      <c r="B71" s="2" t="s">
        <v>27</v>
      </c>
      <c r="C71" s="2"/>
      <c r="D71" s="2"/>
      <c r="E71" s="2" t="s">
        <v>60</v>
      </c>
      <c r="F71" t="s">
        <v>61</v>
      </c>
    </row>
    <row r="72">
      <c r="A72" s="2" t="n">
        <v>45250</v>
      </c>
      <c r="B72" s="2" t="s">
        <v>8</v>
      </c>
      <c r="C72" s="2" t="n">
        <v>45251</v>
      </c>
      <c r="D72" s="2"/>
      <c r="E72" s="2" t="s">
        <v>60</v>
      </c>
      <c r="F72" t="s">
        <v>61</v>
      </c>
    </row>
    <row r="73">
      <c r="A73" s="2" t="n">
        <v>45253</v>
      </c>
      <c r="B73" s="2" t="s">
        <v>8</v>
      </c>
      <c r="C73" s="2" t="n">
        <v>45254</v>
      </c>
      <c r="D73" s="2"/>
      <c r="E73" s="2" t="s">
        <v>60</v>
      </c>
      <c r="F73" t="s">
        <v>61</v>
      </c>
    </row>
    <row r="74">
      <c r="A74" s="2" t="n">
        <v>45260</v>
      </c>
      <c r="B74" s="2" t="s">
        <v>27</v>
      </c>
      <c r="C74" s="2"/>
      <c r="D74" s="2"/>
      <c r="E74" s="2" t="s">
        <v>60</v>
      </c>
      <c r="F74" t="s">
        <v>61</v>
      </c>
    </row>
    <row r="75">
      <c r="A75" s="2" t="n">
        <v>45263</v>
      </c>
      <c r="B75" s="2" t="s">
        <v>27</v>
      </c>
      <c r="C75" s="2"/>
      <c r="D75" s="2"/>
      <c r="E75" s="2" t="s">
        <v>60</v>
      </c>
      <c r="F75" t="s">
        <v>61</v>
      </c>
    </row>
    <row r="76">
      <c r="A76" s="2" t="n">
        <v>45264</v>
      </c>
      <c r="B76" s="2" t="s">
        <v>27</v>
      </c>
      <c r="C76" s="2"/>
      <c r="D76" s="2"/>
      <c r="E76" s="2" t="s">
        <v>60</v>
      </c>
      <c r="F76" t="s">
        <v>61</v>
      </c>
    </row>
    <row r="77">
      <c r="A77" s="2" t="n">
        <v>45272</v>
      </c>
      <c r="B77" s="2" t="s">
        <v>8</v>
      </c>
      <c r="C77" s="2" t="n">
        <v>45272</v>
      </c>
      <c r="D77" s="2"/>
      <c r="E77" s="2" t="s">
        <v>60</v>
      </c>
      <c r="F77" t="s">
        <v>61</v>
      </c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44929</v>
      </c>
      <c r="B2" s="2" t="s">
        <v>8</v>
      </c>
      <c r="C2" s="2" t="n">
        <v>44930</v>
      </c>
      <c r="D2" s="2"/>
      <c r="E2" s="2" t="s">
        <v>64</v>
      </c>
      <c r="F2" t="s">
        <v>65</v>
      </c>
    </row>
    <row r="3">
      <c r="A3" s="2" t="n">
        <v>44942</v>
      </c>
      <c r="B3" s="2" t="s">
        <v>8</v>
      </c>
      <c r="C3" s="2" t="n">
        <v>44943</v>
      </c>
      <c r="D3" s="2"/>
      <c r="E3" s="2" t="s">
        <v>64</v>
      </c>
      <c r="F3" t="s">
        <v>65</v>
      </c>
    </row>
    <row r="4">
      <c r="A4" s="2" t="n">
        <v>44943</v>
      </c>
      <c r="B4" s="2" t="s">
        <v>8</v>
      </c>
      <c r="C4" s="2" t="n">
        <v>44944</v>
      </c>
      <c r="D4" s="2"/>
      <c r="E4" s="2" t="s">
        <v>64</v>
      </c>
      <c r="F4" t="s">
        <v>65</v>
      </c>
    </row>
    <row r="5">
      <c r="A5" s="2" t="n">
        <v>44944</v>
      </c>
      <c r="B5" s="2" t="s">
        <v>8</v>
      </c>
      <c r="C5" s="2" t="n">
        <v>44944</v>
      </c>
      <c r="D5" s="2"/>
      <c r="E5" s="2" t="s">
        <v>64</v>
      </c>
      <c r="F5" t="s">
        <v>65</v>
      </c>
    </row>
    <row r="6">
      <c r="A6" s="2" t="n">
        <v>44946</v>
      </c>
      <c r="B6" s="2" t="s">
        <v>27</v>
      </c>
      <c r="C6" s="2"/>
      <c r="D6" s="2"/>
      <c r="E6" s="2" t="s">
        <v>64</v>
      </c>
      <c r="F6" t="s">
        <v>65</v>
      </c>
    </row>
    <row r="7">
      <c r="A7" s="2" t="n">
        <v>44948</v>
      </c>
      <c r="B7" s="2" t="s">
        <v>8</v>
      </c>
      <c r="C7" s="2" t="n">
        <v>44948</v>
      </c>
      <c r="D7" s="2"/>
      <c r="E7" s="2" t="s">
        <v>64</v>
      </c>
      <c r="F7" t="s">
        <v>65</v>
      </c>
    </row>
    <row r="8">
      <c r="A8" s="2" t="n">
        <v>44951</v>
      </c>
      <c r="B8" s="2" t="s">
        <v>27</v>
      </c>
      <c r="C8" s="2" t="n">
        <v>44958</v>
      </c>
      <c r="D8" s="2"/>
      <c r="E8" s="2" t="s">
        <v>64</v>
      </c>
      <c r="F8" t="s">
        <v>65</v>
      </c>
    </row>
    <row r="9">
      <c r="A9" s="2" t="n">
        <v>44959</v>
      </c>
      <c r="B9" s="2" t="s">
        <v>27</v>
      </c>
      <c r="C9" s="2"/>
      <c r="D9" s="2"/>
      <c r="E9" s="2" t="s">
        <v>64</v>
      </c>
      <c r="F9" t="s">
        <v>65</v>
      </c>
    </row>
    <row r="10">
      <c r="A10" s="2" t="n">
        <v>44965</v>
      </c>
      <c r="B10" s="2" t="s">
        <v>8</v>
      </c>
      <c r="C10" s="2" t="n">
        <v>44981</v>
      </c>
      <c r="D10" s="2"/>
      <c r="E10" s="2" t="s">
        <v>64</v>
      </c>
      <c r="F10" t="s">
        <v>65</v>
      </c>
    </row>
    <row r="11">
      <c r="A11" s="2" t="n">
        <v>44970</v>
      </c>
      <c r="B11" s="2" t="s">
        <v>8</v>
      </c>
      <c r="C11" s="2" t="n">
        <v>44971</v>
      </c>
      <c r="D11" s="2"/>
      <c r="E11" s="2" t="s">
        <v>64</v>
      </c>
      <c r="F11" t="s">
        <v>65</v>
      </c>
    </row>
    <row r="12">
      <c r="A12" s="2" t="n">
        <v>44971</v>
      </c>
      <c r="B12" s="2" t="s">
        <v>8</v>
      </c>
      <c r="C12" s="2" t="n">
        <v>44971</v>
      </c>
      <c r="D12" s="2"/>
      <c r="E12" s="2" t="s">
        <v>64</v>
      </c>
      <c r="F12" t="s">
        <v>65</v>
      </c>
    </row>
    <row r="13">
      <c r="A13" s="2" t="n">
        <v>44979</v>
      </c>
      <c r="B13" s="2" t="s">
        <v>8</v>
      </c>
      <c r="C13" s="2" t="n">
        <v>44989</v>
      </c>
      <c r="D13" s="2"/>
      <c r="E13" s="2" t="s">
        <v>64</v>
      </c>
      <c r="F13" t="s">
        <v>65</v>
      </c>
    </row>
    <row r="14">
      <c r="A14" s="2" t="n">
        <v>44979</v>
      </c>
      <c r="B14" s="2" t="s">
        <v>8</v>
      </c>
      <c r="C14" s="2"/>
      <c r="D14" s="2"/>
      <c r="E14" s="2" t="s">
        <v>64</v>
      </c>
      <c r="F14" t="s">
        <v>65</v>
      </c>
    </row>
    <row r="15">
      <c r="A15" s="2" t="n">
        <v>44998</v>
      </c>
      <c r="B15" s="2" t="s">
        <v>8</v>
      </c>
      <c r="C15" s="2" t="n">
        <v>45013</v>
      </c>
      <c r="D15" s="2"/>
      <c r="E15" s="2" t="s">
        <v>64</v>
      </c>
      <c r="F15" t="s">
        <v>65</v>
      </c>
    </row>
    <row r="16">
      <c r="A16" s="2" t="n">
        <v>45000</v>
      </c>
      <c r="B16" s="2" t="s">
        <v>8</v>
      </c>
      <c r="C16" s="2" t="n">
        <v>45010</v>
      </c>
      <c r="D16" s="2"/>
      <c r="E16" s="2" t="s">
        <v>64</v>
      </c>
      <c r="F16" t="s">
        <v>65</v>
      </c>
    </row>
    <row r="17">
      <c r="A17" s="2" t="n">
        <v>45001</v>
      </c>
      <c r="B17" s="2" t="s">
        <v>8</v>
      </c>
      <c r="C17" s="2" t="n">
        <v>45031</v>
      </c>
      <c r="D17" s="2"/>
      <c r="E17" s="2" t="s">
        <v>64</v>
      </c>
      <c r="F17" t="s">
        <v>65</v>
      </c>
    </row>
    <row r="18">
      <c r="A18" s="2" t="n">
        <v>45014</v>
      </c>
      <c r="B18" s="2" t="s">
        <v>8</v>
      </c>
      <c r="C18" s="2" t="n">
        <v>45014</v>
      </c>
      <c r="D18" s="2"/>
      <c r="E18" s="2" t="s">
        <v>64</v>
      </c>
      <c r="F18" t="s">
        <v>65</v>
      </c>
    </row>
    <row r="19">
      <c r="A19" s="2" t="n">
        <v>45022</v>
      </c>
      <c r="B19" s="2" t="s">
        <v>27</v>
      </c>
      <c r="C19" s="2"/>
      <c r="D19" s="2"/>
      <c r="E19" s="2" t="s">
        <v>64</v>
      </c>
      <c r="F19" t="s">
        <v>65</v>
      </c>
    </row>
    <row r="20">
      <c r="A20" s="2" t="n">
        <v>45033</v>
      </c>
      <c r="B20" s="2" t="s">
        <v>27</v>
      </c>
      <c r="C20" s="2"/>
      <c r="D20" s="2"/>
      <c r="E20" s="2" t="s">
        <v>64</v>
      </c>
      <c r="F20" t="s">
        <v>65</v>
      </c>
    </row>
    <row r="21">
      <c r="A21" s="2" t="n">
        <v>45033</v>
      </c>
      <c r="B21" s="2" t="s">
        <v>27</v>
      </c>
      <c r="C21" s="2"/>
      <c r="D21" s="2"/>
      <c r="E21" s="2" t="s">
        <v>64</v>
      </c>
      <c r="F21" t="s">
        <v>65</v>
      </c>
    </row>
    <row r="22">
      <c r="A22" s="2" t="n">
        <v>45040</v>
      </c>
      <c r="B22" s="2" t="s">
        <v>8</v>
      </c>
      <c r="C22" s="2" t="n">
        <v>45041</v>
      </c>
      <c r="D22" s="2"/>
      <c r="E22" s="2" t="s">
        <v>64</v>
      </c>
      <c r="F22" t="s">
        <v>65</v>
      </c>
    </row>
    <row r="23">
      <c r="A23" s="2" t="n">
        <v>45070</v>
      </c>
      <c r="B23" s="2" t="s">
        <v>8</v>
      </c>
      <c r="C23" s="2" t="n">
        <v>45070</v>
      </c>
      <c r="D23" s="2"/>
      <c r="E23" s="2" t="s">
        <v>64</v>
      </c>
      <c r="F23" t="s">
        <v>65</v>
      </c>
    </row>
    <row r="24">
      <c r="A24" s="2" t="n">
        <v>45072</v>
      </c>
      <c r="B24" s="2" t="s">
        <v>8</v>
      </c>
      <c r="C24" s="2" t="n">
        <v>45075</v>
      </c>
      <c r="D24" s="2"/>
      <c r="E24" s="2" t="s">
        <v>64</v>
      </c>
      <c r="F24" t="s">
        <v>65</v>
      </c>
    </row>
    <row r="25">
      <c r="A25" s="2" t="n">
        <v>45086</v>
      </c>
      <c r="B25" s="2" t="s">
        <v>27</v>
      </c>
      <c r="C25" s="2"/>
      <c r="D25" s="2"/>
      <c r="E25" s="2" t="s">
        <v>64</v>
      </c>
      <c r="F25" t="s">
        <v>65</v>
      </c>
    </row>
    <row r="26">
      <c r="A26" s="2" t="n">
        <v>45098</v>
      </c>
      <c r="B26" s="2" t="s">
        <v>8</v>
      </c>
      <c r="C26" s="2" t="n">
        <v>45100</v>
      </c>
      <c r="D26" s="2"/>
      <c r="E26" s="2" t="s">
        <v>64</v>
      </c>
      <c r="F26" t="s">
        <v>65</v>
      </c>
    </row>
    <row r="27">
      <c r="A27" s="2" t="n">
        <v>45093</v>
      </c>
      <c r="B27" s="2" t="s">
        <v>8</v>
      </c>
      <c r="C27" s="2" t="n">
        <v>45096</v>
      </c>
      <c r="D27" s="2"/>
      <c r="E27" s="2" t="s">
        <v>64</v>
      </c>
      <c r="F27" t="s">
        <v>65</v>
      </c>
    </row>
    <row r="28">
      <c r="A28" s="2" t="n">
        <v>45108</v>
      </c>
      <c r="B28" s="2" t="s">
        <v>62</v>
      </c>
      <c r="C28" s="2" t="n">
        <v>45108</v>
      </c>
      <c r="D28" s="2"/>
      <c r="E28" s="2" t="s">
        <v>64</v>
      </c>
      <c r="F28" t="s">
        <v>65</v>
      </c>
    </row>
    <row r="29">
      <c r="A29" s="2" t="n">
        <v>45115</v>
      </c>
      <c r="B29" s="2" t="s">
        <v>62</v>
      </c>
      <c r="C29" s="2" t="n">
        <v>45120</v>
      </c>
      <c r="D29" s="2"/>
      <c r="E29" s="2" t="s">
        <v>64</v>
      </c>
      <c r="F29" t="s">
        <v>65</v>
      </c>
    </row>
    <row r="30">
      <c r="A30" s="2" t="n">
        <v>45122</v>
      </c>
      <c r="B30" s="2" t="s">
        <v>62</v>
      </c>
      <c r="C30" s="2" t="n">
        <v>45124</v>
      </c>
      <c r="D30" s="2"/>
      <c r="E30" s="2" t="s">
        <v>64</v>
      </c>
      <c r="F30" t="s">
        <v>65</v>
      </c>
    </row>
    <row r="31">
      <c r="A31" s="2" t="n">
        <v>45123</v>
      </c>
      <c r="B31" s="2" t="s">
        <v>63</v>
      </c>
      <c r="C31" s="2"/>
      <c r="D31" s="2"/>
      <c r="E31" s="2" t="s">
        <v>64</v>
      </c>
      <c r="F31" t="s">
        <v>65</v>
      </c>
    </row>
    <row r="32">
      <c r="A32" s="2" t="n">
        <v>45127</v>
      </c>
      <c r="B32" s="2" t="s">
        <v>27</v>
      </c>
      <c r="C32" s="2"/>
      <c r="D32" s="2"/>
      <c r="E32" s="2" t="s">
        <v>64</v>
      </c>
      <c r="F32" t="s">
        <v>65</v>
      </c>
    </row>
    <row r="33">
      <c r="A33" s="2" t="n">
        <v>45129</v>
      </c>
      <c r="B33" s="2" t="s">
        <v>27</v>
      </c>
      <c r="C33" s="2"/>
      <c r="D33" s="2"/>
      <c r="E33" s="2" t="s">
        <v>64</v>
      </c>
      <c r="F33" t="s">
        <v>65</v>
      </c>
    </row>
    <row r="34">
      <c r="A34" s="2" t="n">
        <v>45131</v>
      </c>
      <c r="B34" s="2" t="s">
        <v>27</v>
      </c>
      <c r="C34" s="2"/>
      <c r="D34" s="2"/>
      <c r="E34" s="2" t="s">
        <v>64</v>
      </c>
      <c r="F34" t="s">
        <v>65</v>
      </c>
    </row>
    <row r="35">
      <c r="A35" s="2" t="n">
        <v>45132</v>
      </c>
      <c r="B35" s="2" t="s">
        <v>27</v>
      </c>
      <c r="C35" s="2"/>
      <c r="D35" s="2"/>
      <c r="E35" s="2" t="s">
        <v>64</v>
      </c>
      <c r="F35" t="s">
        <v>65</v>
      </c>
    </row>
    <row r="36">
      <c r="A36" s="2" t="n">
        <v>45134</v>
      </c>
      <c r="B36" s="2" t="s">
        <v>27</v>
      </c>
      <c r="C36" s="2"/>
      <c r="D36" s="2"/>
      <c r="E36" s="2" t="s">
        <v>64</v>
      </c>
      <c r="F36" t="s">
        <v>65</v>
      </c>
    </row>
    <row r="37">
      <c r="A37" s="2" t="n">
        <v>45138</v>
      </c>
      <c r="B37" s="2" t="s">
        <v>27</v>
      </c>
      <c r="C37" s="2" t="n">
        <v>45128</v>
      </c>
      <c r="D37" s="2"/>
      <c r="E37" s="2" t="s">
        <v>64</v>
      </c>
      <c r="F37" t="s">
        <v>65</v>
      </c>
    </row>
    <row r="38">
      <c r="A38" s="2" t="n">
        <v>45138</v>
      </c>
      <c r="B38" s="2" t="s">
        <v>62</v>
      </c>
      <c r="C38" s="2" t="n">
        <v>45136</v>
      </c>
      <c r="D38" s="2"/>
      <c r="E38" s="2" t="s">
        <v>64</v>
      </c>
      <c r="F38" t="s">
        <v>65</v>
      </c>
    </row>
    <row r="39">
      <c r="A39" s="2" t="n">
        <v>45139</v>
      </c>
      <c r="B39" s="2" t="s">
        <v>8</v>
      </c>
      <c r="C39" s="2" t="n">
        <v>45139</v>
      </c>
      <c r="D39" s="2"/>
      <c r="E39" s="2" t="s">
        <v>64</v>
      </c>
      <c r="F39" t="s">
        <v>65</v>
      </c>
    </row>
    <row r="40">
      <c r="A40" s="2" t="n">
        <v>45142</v>
      </c>
      <c r="B40" s="2" t="s">
        <v>8</v>
      </c>
      <c r="C40" s="2" t="n">
        <v>45143</v>
      </c>
      <c r="D40" s="2"/>
      <c r="E40" s="2" t="s">
        <v>64</v>
      </c>
      <c r="F40" t="s">
        <v>65</v>
      </c>
    </row>
    <row r="41">
      <c r="A41" s="2" t="n">
        <v>45143</v>
      </c>
      <c r="B41" s="2" t="s">
        <v>27</v>
      </c>
      <c r="C41" s="2"/>
      <c r="D41" s="2"/>
      <c r="E41" s="2" t="s">
        <v>64</v>
      </c>
      <c r="F41" t="s">
        <v>65</v>
      </c>
    </row>
    <row r="42">
      <c r="A42" s="2" t="n">
        <v>45146</v>
      </c>
      <c r="B42" s="2" t="s">
        <v>8</v>
      </c>
      <c r="C42" s="2" t="n">
        <v>45147</v>
      </c>
      <c r="D42" s="2"/>
      <c r="E42" s="2" t="s">
        <v>64</v>
      </c>
      <c r="F42" t="s">
        <v>65</v>
      </c>
    </row>
    <row r="43">
      <c r="A43" s="2" t="n">
        <v>45147</v>
      </c>
      <c r="B43" s="2" t="s">
        <v>8</v>
      </c>
      <c r="C43" s="2" t="n">
        <v>45148</v>
      </c>
      <c r="D43" s="2"/>
      <c r="E43" s="2" t="s">
        <v>64</v>
      </c>
      <c r="F43" t="s">
        <v>65</v>
      </c>
    </row>
    <row r="44">
      <c r="A44" s="2" t="n">
        <v>45150</v>
      </c>
      <c r="B44" s="2" t="s">
        <v>8</v>
      </c>
      <c r="C44" s="2" t="n">
        <v>45151</v>
      </c>
      <c r="D44" s="2"/>
      <c r="E44" s="2" t="s">
        <v>64</v>
      </c>
      <c r="F44" t="s">
        <v>65</v>
      </c>
    </row>
    <row r="45">
      <c r="A45" s="2" t="n">
        <v>45151</v>
      </c>
      <c r="B45" s="2" t="s">
        <v>27</v>
      </c>
      <c r="C45" s="2"/>
      <c r="D45" s="2"/>
      <c r="E45" s="2" t="s">
        <v>64</v>
      </c>
      <c r="F45" t="s">
        <v>65</v>
      </c>
    </row>
    <row r="46">
      <c r="A46" s="2" t="n">
        <v>45152</v>
      </c>
      <c r="B46" s="2" t="s">
        <v>8</v>
      </c>
      <c r="C46" s="2" t="n">
        <v>45153</v>
      </c>
      <c r="D46" s="2"/>
      <c r="E46" s="2" t="s">
        <v>64</v>
      </c>
      <c r="F46" t="s">
        <v>65</v>
      </c>
    </row>
    <row r="47">
      <c r="A47" s="2" t="n">
        <v>45153</v>
      </c>
      <c r="B47" s="2" t="s">
        <v>27</v>
      </c>
      <c r="C47" s="2"/>
      <c r="D47" s="2"/>
      <c r="E47" s="2" t="s">
        <v>64</v>
      </c>
      <c r="F47" t="s">
        <v>65</v>
      </c>
    </row>
    <row r="48">
      <c r="A48" s="2" t="n">
        <v>45156</v>
      </c>
      <c r="B48" s="2" t="s">
        <v>27</v>
      </c>
      <c r="C48" s="2"/>
      <c r="D48" s="2"/>
      <c r="E48" s="2" t="s">
        <v>64</v>
      </c>
      <c r="F48" t="s">
        <v>65</v>
      </c>
    </row>
    <row r="49">
      <c r="A49" s="2" t="n">
        <v>45157</v>
      </c>
      <c r="B49" s="2" t="s">
        <v>8</v>
      </c>
      <c r="C49" s="2" t="n">
        <v>45157</v>
      </c>
      <c r="D49" s="2"/>
      <c r="E49" s="2" t="s">
        <v>64</v>
      </c>
      <c r="F49" t="s">
        <v>65</v>
      </c>
    </row>
    <row r="50">
      <c r="A50" s="2" t="n">
        <v>45161</v>
      </c>
      <c r="B50" s="2" t="s">
        <v>8</v>
      </c>
      <c r="C50" s="2" t="n">
        <v>45161</v>
      </c>
      <c r="D50" s="2"/>
      <c r="E50" s="2" t="s">
        <v>64</v>
      </c>
      <c r="F50" t="s">
        <v>65</v>
      </c>
    </row>
    <row r="51">
      <c r="A51" s="2" t="n">
        <v>45166</v>
      </c>
      <c r="B51" s="2" t="s">
        <v>8</v>
      </c>
      <c r="C51" s="2" t="n">
        <v>45169</v>
      </c>
      <c r="D51" s="2"/>
      <c r="E51" s="2" t="s">
        <v>64</v>
      </c>
      <c r="F51" t="s">
        <v>65</v>
      </c>
    </row>
    <row r="52">
      <c r="A52" s="2" t="n">
        <v>45167</v>
      </c>
      <c r="B52" s="2" t="s">
        <v>8</v>
      </c>
      <c r="C52" s="2" t="n">
        <v>45167</v>
      </c>
      <c r="D52" s="2"/>
      <c r="E52" s="2" t="s">
        <v>64</v>
      </c>
      <c r="F52" t="s">
        <v>65</v>
      </c>
    </row>
    <row r="53">
      <c r="A53" s="2" t="n">
        <v>45176</v>
      </c>
      <c r="B53" s="2" t="s">
        <v>8</v>
      </c>
      <c r="C53" s="2" t="n">
        <v>45175</v>
      </c>
      <c r="D53" s="2"/>
      <c r="E53" s="2" t="s">
        <v>64</v>
      </c>
      <c r="F53" t="s">
        <v>65</v>
      </c>
    </row>
    <row r="54">
      <c r="A54" s="2" t="n">
        <v>45183</v>
      </c>
      <c r="B54" s="2" t="s">
        <v>27</v>
      </c>
      <c r="C54" s="2"/>
      <c r="D54" s="2"/>
      <c r="E54" s="2" t="s">
        <v>64</v>
      </c>
      <c r="F54" t="s">
        <v>65</v>
      </c>
    </row>
    <row r="55">
      <c r="A55" s="2" t="n">
        <v>45183</v>
      </c>
      <c r="B55" s="2" t="s">
        <v>27</v>
      </c>
      <c r="C55" s="2"/>
      <c r="D55" s="2"/>
      <c r="E55" s="2" t="s">
        <v>64</v>
      </c>
      <c r="F55" t="s">
        <v>65</v>
      </c>
    </row>
    <row r="56">
      <c r="A56" s="2" t="n">
        <v>45184</v>
      </c>
      <c r="B56" s="2" t="s">
        <v>8</v>
      </c>
      <c r="C56" s="2" t="n">
        <v>45185</v>
      </c>
      <c r="D56" s="2"/>
      <c r="E56" s="2" t="s">
        <v>64</v>
      </c>
      <c r="F56" t="s">
        <v>65</v>
      </c>
    </row>
    <row r="57">
      <c r="A57" s="2" t="n">
        <v>45186</v>
      </c>
      <c r="B57" s="2" t="s">
        <v>8</v>
      </c>
      <c r="C57" s="2" t="n">
        <v>45189</v>
      </c>
      <c r="D57" s="2"/>
      <c r="E57" s="2" t="s">
        <v>64</v>
      </c>
      <c r="F57" t="s">
        <v>65</v>
      </c>
    </row>
    <row r="58">
      <c r="A58" s="2" t="n">
        <v>45187</v>
      </c>
      <c r="B58" s="2" t="s">
        <v>8</v>
      </c>
      <c r="C58" s="2" t="n">
        <v>45188</v>
      </c>
      <c r="D58" s="2"/>
      <c r="E58" s="2" t="s">
        <v>64</v>
      </c>
      <c r="F58" t="s">
        <v>65</v>
      </c>
    </row>
    <row r="59">
      <c r="A59" s="2" t="n">
        <v>45196</v>
      </c>
      <c r="B59" s="2" t="s">
        <v>8</v>
      </c>
      <c r="C59" s="2" t="n">
        <v>45197</v>
      </c>
      <c r="D59" s="2"/>
      <c r="E59" s="2" t="s">
        <v>64</v>
      </c>
      <c r="F59" t="s">
        <v>65</v>
      </c>
    </row>
    <row r="60">
      <c r="A60" s="2" t="n">
        <v>45199</v>
      </c>
      <c r="B60" s="2" t="s">
        <v>27</v>
      </c>
      <c r="C60" s="2"/>
      <c r="D60" s="2"/>
      <c r="E60" s="2" t="s">
        <v>64</v>
      </c>
      <c r="F60" t="s">
        <v>65</v>
      </c>
    </row>
    <row r="61">
      <c r="A61" s="2" t="n">
        <v>45201</v>
      </c>
      <c r="B61" s="2" t="s">
        <v>27</v>
      </c>
      <c r="C61" s="2"/>
      <c r="D61" s="2"/>
      <c r="E61" s="2" t="s">
        <v>64</v>
      </c>
      <c r="F61" t="s">
        <v>65</v>
      </c>
    </row>
    <row r="62">
      <c r="A62" s="2" t="n">
        <v>45207</v>
      </c>
      <c r="B62" s="2" t="s">
        <v>27</v>
      </c>
      <c r="C62" s="2"/>
      <c r="D62" s="2"/>
      <c r="E62" s="2" t="s">
        <v>64</v>
      </c>
      <c r="F62" t="s">
        <v>65</v>
      </c>
    </row>
    <row r="63">
      <c r="A63" s="2" t="n">
        <v>45227</v>
      </c>
      <c r="B63" s="2" t="s">
        <v>27</v>
      </c>
      <c r="C63" s="2"/>
      <c r="D63" s="2"/>
      <c r="E63" s="2" t="s">
        <v>64</v>
      </c>
      <c r="F63" t="s">
        <v>65</v>
      </c>
    </row>
    <row r="64">
      <c r="A64" s="2" t="n">
        <v>45228</v>
      </c>
      <c r="B64" s="2" t="s">
        <v>8</v>
      </c>
      <c r="C64" s="2" t="n">
        <v>45229</v>
      </c>
      <c r="D64" s="2"/>
      <c r="E64" s="2" t="s">
        <v>64</v>
      </c>
      <c r="F64" t="s">
        <v>65</v>
      </c>
    </row>
    <row r="65">
      <c r="A65" s="2" t="n">
        <v>45236</v>
      </c>
      <c r="B65" s="2" t="s">
        <v>8</v>
      </c>
      <c r="C65" s="2" t="n">
        <v>45237</v>
      </c>
      <c r="D65" s="2"/>
      <c r="E65" s="2" t="s">
        <v>64</v>
      </c>
      <c r="F65" t="s">
        <v>65</v>
      </c>
    </row>
    <row r="66">
      <c r="A66" s="2" t="n">
        <v>45236</v>
      </c>
      <c r="B66" s="2" t="s">
        <v>8</v>
      </c>
      <c r="C66" s="2" t="n">
        <v>45237</v>
      </c>
      <c r="D66" s="2"/>
      <c r="E66" s="2" t="s">
        <v>64</v>
      </c>
      <c r="F66" t="s">
        <v>65</v>
      </c>
    </row>
    <row r="67">
      <c r="A67" s="2" t="n">
        <v>45237</v>
      </c>
      <c r="B67" s="2" t="s">
        <v>8</v>
      </c>
      <c r="C67" s="2" t="n">
        <v>45237</v>
      </c>
      <c r="D67" s="2"/>
      <c r="E67" s="2" t="s">
        <v>64</v>
      </c>
      <c r="F67" t="s">
        <v>65</v>
      </c>
    </row>
    <row r="68">
      <c r="A68" s="2" t="n">
        <v>45242</v>
      </c>
      <c r="B68" s="2" t="s">
        <v>8</v>
      </c>
      <c r="C68" s="2" t="n">
        <v>45243</v>
      </c>
      <c r="D68" s="2"/>
      <c r="E68" s="2" t="s">
        <v>64</v>
      </c>
      <c r="F68" t="s">
        <v>65</v>
      </c>
    </row>
    <row r="69">
      <c r="A69" s="2" t="n">
        <v>45242</v>
      </c>
      <c r="B69" s="2" t="s">
        <v>8</v>
      </c>
      <c r="C69" s="2" t="n">
        <v>45247</v>
      </c>
      <c r="D69" s="2"/>
      <c r="E69" s="2" t="s">
        <v>64</v>
      </c>
      <c r="F69" t="s">
        <v>65</v>
      </c>
    </row>
    <row r="70">
      <c r="A70" s="2" t="n">
        <v>45246</v>
      </c>
      <c r="B70" s="2" t="s">
        <v>8</v>
      </c>
      <c r="C70" s="2" t="n">
        <v>45261</v>
      </c>
      <c r="D70" s="2"/>
      <c r="E70" s="2" t="s">
        <v>64</v>
      </c>
      <c r="F70" t="s">
        <v>65</v>
      </c>
    </row>
    <row r="71">
      <c r="A71" s="2" t="n">
        <v>45248</v>
      </c>
      <c r="B71" s="2" t="s">
        <v>27</v>
      </c>
      <c r="C71" s="2"/>
      <c r="D71" s="2"/>
      <c r="E71" s="2" t="s">
        <v>64</v>
      </c>
      <c r="F71" t="s">
        <v>65</v>
      </c>
    </row>
    <row r="72">
      <c r="A72" s="2" t="n">
        <v>45250</v>
      </c>
      <c r="B72" s="2" t="s">
        <v>8</v>
      </c>
      <c r="C72" s="2" t="n">
        <v>45251</v>
      </c>
      <c r="D72" s="2"/>
      <c r="E72" s="2" t="s">
        <v>64</v>
      </c>
      <c r="F72" t="s">
        <v>65</v>
      </c>
    </row>
    <row r="73">
      <c r="A73" s="2" t="n">
        <v>45253</v>
      </c>
      <c r="B73" s="2" t="s">
        <v>8</v>
      </c>
      <c r="C73" s="2" t="n">
        <v>45254</v>
      </c>
      <c r="D73" s="2"/>
      <c r="E73" s="2" t="s">
        <v>64</v>
      </c>
      <c r="F73" t="s">
        <v>65</v>
      </c>
    </row>
    <row r="74">
      <c r="A74" s="2" t="n">
        <v>45260</v>
      </c>
      <c r="B74" s="2" t="s">
        <v>27</v>
      </c>
      <c r="C74" s="2"/>
      <c r="D74" s="2"/>
      <c r="E74" s="2" t="s">
        <v>64</v>
      </c>
      <c r="F74" t="s">
        <v>65</v>
      </c>
    </row>
    <row r="75">
      <c r="A75" s="2" t="n">
        <v>45263</v>
      </c>
      <c r="B75" s="2" t="s">
        <v>27</v>
      </c>
      <c r="C75" s="2"/>
      <c r="D75" s="2"/>
      <c r="E75" s="2" t="s">
        <v>64</v>
      </c>
      <c r="F75" t="s">
        <v>65</v>
      </c>
    </row>
    <row r="76">
      <c r="A76" s="2" t="n">
        <v>45264</v>
      </c>
      <c r="B76" s="2" t="s">
        <v>27</v>
      </c>
      <c r="C76" s="2"/>
      <c r="D76" s="2"/>
      <c r="E76" s="2" t="s">
        <v>64</v>
      </c>
      <c r="F76" t="s">
        <v>65</v>
      </c>
    </row>
    <row r="77">
      <c r="A77" s="2" t="n">
        <v>45272</v>
      </c>
      <c r="B77" s="2" t="s">
        <v>8</v>
      </c>
      <c r="C77" s="2" t="n">
        <v>45272</v>
      </c>
      <c r="D77" s="2"/>
      <c r="E77" s="2" t="s">
        <v>64</v>
      </c>
      <c r="F77" t="s">
        <v>65</v>
      </c>
    </row>
    <row r="78">
      <c r="A78" s="2" t="n">
        <v>45278</v>
      </c>
      <c r="B78" s="2" t="s">
        <v>8</v>
      </c>
      <c r="C78" s="2" t="n">
        <v>45296</v>
      </c>
      <c r="D78" s="2"/>
      <c r="E78" s="2" t="s">
        <v>64</v>
      </c>
      <c r="F78" t="s">
        <v>65</v>
      </c>
    </row>
    <row r="79">
      <c r="A79" s="2" t="n">
        <v>45281</v>
      </c>
      <c r="B79" s="2" t="s">
        <v>8</v>
      </c>
      <c r="C79" s="2" t="n">
        <v>45286</v>
      </c>
      <c r="D79" s="2"/>
      <c r="E79" s="2" t="s">
        <v>64</v>
      </c>
      <c r="F79" t="s">
        <v>65</v>
      </c>
    </row>
    <row r="80">
      <c r="A80" s="2" t="n">
        <v>45282</v>
      </c>
      <c r="B80" s="2" t="s">
        <v>8</v>
      </c>
      <c r="C80" s="2" t="n">
        <v>45320</v>
      </c>
      <c r="D80" s="2"/>
      <c r="E80" s="2" t="s">
        <v>64</v>
      </c>
      <c r="F80" t="s">
        <v>65</v>
      </c>
    </row>
    <row r="81">
      <c r="A81" s="2" t="n">
        <v>45283</v>
      </c>
      <c r="B81" s="2" t="s">
        <v>8</v>
      </c>
      <c r="C81" s="2" t="n">
        <v>45284</v>
      </c>
      <c r="D81" s="2"/>
      <c r="E81" s="2" t="s">
        <v>64</v>
      </c>
      <c r="F81" t="s">
        <v>65</v>
      </c>
    </row>
    <row r="82">
      <c r="A82" s="2" t="n">
        <v>45286</v>
      </c>
      <c r="B82" s="2" t="s">
        <v>8</v>
      </c>
      <c r="C82" s="2" t="n">
        <v>45296</v>
      </c>
      <c r="D82" s="2"/>
      <c r="E82" s="2" t="s">
        <v>64</v>
      </c>
      <c r="F82" t="s">
        <v>65</v>
      </c>
    </row>
    <row r="83">
      <c r="A83" s="2" t="n">
        <v>45287</v>
      </c>
      <c r="B83" s="2" t="s">
        <v>8</v>
      </c>
      <c r="C83" s="2" t="n">
        <v>45288</v>
      </c>
      <c r="D83" s="2"/>
      <c r="E83" s="2" t="s">
        <v>64</v>
      </c>
      <c r="F83" t="s">
        <v>65</v>
      </c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>
      <c r="A2" s="2" t="n">
        <v>44964</v>
      </c>
      <c r="B2" s="2" t="s">
        <v>25</v>
      </c>
      <c r="C2" s="2" t="n">
        <v>44965</v>
      </c>
      <c r="D2" s="2" t="s">
        <v>26</v>
      </c>
      <c r="E2" s="2" t="s">
        <v>66</v>
      </c>
      <c r="F2" t="s">
        <v>67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s="3" t="str">
        <f>=HYPERLINK("#'Alexis PD 2023'!A1", "Alexis PD 2023")</f>
      </c>
    </row>
    <row r="2">
      <c r="A2" s="4" t="str">
        <f>=HYPERLINK("#'Burr Ridge Police Department'!A1", "Burr Ridge Police Department")</f>
      </c>
      <c r="B2" s="2"/>
      <c r="C2" s="2"/>
      <c r="D2" s="2"/>
      <c r="E2" s="2"/>
    </row>
    <row r="3">
      <c r="A3" s="4" t="str">
        <f>=HYPERLINK("#'Champaign County SO'!A1", "Champaign County SO")</f>
      </c>
      <c r="B3" s="2"/>
      <c r="C3" s="2"/>
      <c r="D3" s="2"/>
      <c r="E3" s="2"/>
    </row>
    <row r="4">
      <c r="A4" s="4" t="str">
        <f>=HYPERLINK("#'Chicago Police Department'!A1", "Chicago Police Department")</f>
      </c>
      <c r="B4" s="2"/>
      <c r="C4" s="2"/>
      <c r="D4" s="2"/>
      <c r="E4" s="2"/>
    </row>
    <row r="5">
      <c r="A5" s="4" t="str">
        <f>=HYPERLINK("#'Christian County SO 2023'!A1", "Christian County SO 2023")</f>
      </c>
      <c r="B5" s="2"/>
      <c r="C5" s="2"/>
      <c r="D5" s="2"/>
      <c r="E5" s="2"/>
    </row>
    <row r="6">
      <c r="A6" s="4" t="str">
        <f>=HYPERLINK("#'Collinsville Police Department'!A1", "Collinsville Police Department")</f>
      </c>
      <c r="B6" s="2"/>
      <c r="C6" s="2"/>
      <c r="D6" s="2"/>
      <c r="E6" s="2"/>
    </row>
    <row r="7">
      <c r="A7" s="4" t="str">
        <f>=HYPERLINK("#'Cook County SO'!A1", "Cook County SO")</f>
      </c>
      <c r="B7" s="2"/>
      <c r="C7" s="2"/>
      <c r="D7" s="2"/>
      <c r="E7" s="2"/>
    </row>
    <row r="8">
      <c r="A8" s="4" t="str">
        <f>=HYPERLINK("#'Dupage County SO'!A1", "Dupage County SO")</f>
      </c>
      <c r="B8" s="2"/>
      <c r="C8" s="2"/>
      <c r="D8" s="2"/>
      <c r="E8" s="2"/>
    </row>
    <row r="9">
      <c r="A9" s="4" t="str">
        <f>=HYPERLINK("#'Elgin Police Department'!A1", "Elgin Police Department")</f>
      </c>
      <c r="B9" s="2"/>
      <c r="C9" s="2"/>
      <c r="D9" s="2"/>
      <c r="E9" s="2"/>
    </row>
    <row r="10">
      <c r="A10" s="4" t="str">
        <f>=HYPERLINK("#'Evergreen Park PD 2023'!A1", "Evergreen Park PD 2023")</f>
      </c>
      <c r="B10" s="2"/>
      <c r="C10" s="2"/>
      <c r="D10" s="2"/>
      <c r="E10" s="2"/>
    </row>
    <row r="11">
      <c r="A11" s="4" t="str">
        <f>=HYPERLINK("#'Glendale Heights Police Departm'!A1", "Glendale Heights Police Departm")</f>
      </c>
      <c r="B11" s="2"/>
      <c r="C11" s="2"/>
      <c r="D11" s="2"/>
      <c r="E11" s="2"/>
    </row>
    <row r="12">
      <c r="A12" s="4" t="str">
        <f>=HYPERLINK("#'Hanover Park Police Department'!A1", "Hanover Park Police Department")</f>
      </c>
      <c r="B12" s="2"/>
      <c r="C12" s="2"/>
      <c r="D12" s="2"/>
      <c r="E12" s="2"/>
    </row>
    <row r="13">
      <c r="A13" s="4" t="str">
        <f>=HYPERLINK("#'Illinois Dept Of Corrections 20'!A1", "Illinois Dept Of Corrections 20")</f>
      </c>
      <c r="B13" s="2"/>
      <c r="C13" s="2"/>
      <c r="D13" s="2"/>
      <c r="E13" s="2"/>
    </row>
    <row r="14">
      <c r="A14" s="4" t="str">
        <f>=HYPERLINK("#'Kendall County Sheriffs Office'!A1", "Kendall County Sheriffs Office")</f>
      </c>
      <c r="B14" s="2"/>
      <c r="C14" s="2"/>
      <c r="D14" s="2"/>
      <c r="E14" s="2"/>
    </row>
    <row r="15">
      <c r="A15" s="4" t="str">
        <f>=HYPERLINK("#'Macon County SO'!A1", "Macon County SO")</f>
      </c>
      <c r="B15" s="2"/>
      <c r="C15" s="2"/>
      <c r="D15" s="2"/>
      <c r="E15" s="2"/>
    </row>
    <row r="16">
      <c r="A16" s="4" t="str">
        <f>=HYPERLINK("#'Madison County SO'!A1", "Madison County SO")</f>
      </c>
      <c r="B16" s="2"/>
      <c r="C16" s="2"/>
      <c r="D16" s="2"/>
      <c r="E16" s="2"/>
    </row>
    <row r="17">
      <c r="A17" s="4" t="str">
        <f>=HYPERLINK("#'Marion County Sheriffs Office'!A1", "Marion County Sheriffs Office")</f>
      </c>
      <c r="B17" s="2"/>
      <c r="C17" s="2"/>
      <c r="D17" s="2"/>
      <c r="E17" s="2"/>
    </row>
    <row r="18">
      <c r="A18" s="4" t="str">
        <f>=HYPERLINK("#'McHenry County SO'!A1", "McHenry County SO")</f>
      </c>
      <c r="B18" s="2"/>
      <c r="C18" s="2"/>
      <c r="D18" s="2"/>
      <c r="E18" s="2"/>
    </row>
    <row r="19">
      <c r="A19" s="4" t="str">
        <f>=HYPERLINK("#'McLean County SO 2023'!A1", "McLean County SO 2023")</f>
      </c>
      <c r="B19" s="2"/>
      <c r="C19" s="2"/>
      <c r="D19" s="2"/>
      <c r="E19" s="2"/>
    </row>
    <row r="20">
      <c r="A20" s="4" t="str">
        <f>=HYPERLINK("#'Mount Prospect Police Departmen'!A1", "Mount Prospect Police Departmen")</f>
      </c>
      <c r="B20" s="2"/>
      <c r="C20" s="2"/>
      <c r="D20" s="2"/>
      <c r="E20" s="2"/>
    </row>
    <row r="21">
      <c r="A21" s="4" t="str">
        <f>=HYPERLINK("#'Palatine Police Department'!A1", "Palatine Police Department")</f>
      </c>
      <c r="B21" s="2"/>
      <c r="C21" s="2"/>
      <c r="D21" s="2"/>
      <c r="E21" s="2"/>
    </row>
    <row r="22">
      <c r="A22" s="4" t="str">
        <f>=HYPERLINK("#'Schaumburg Police Department'!A1", "Schaumburg Police Department")</f>
      </c>
      <c r="B22" s="2"/>
      <c r="C22" s="2"/>
      <c r="D22" s="2"/>
      <c r="E22" s="2"/>
    </row>
    <row r="23">
      <c r="A23" s="4" t="str">
        <f>=HYPERLINK("#'Streamwood Police Department'!A1", "Streamwood Police Department")</f>
      </c>
      <c r="B23" s="2"/>
      <c r="C23" s="2"/>
      <c r="D23" s="2"/>
      <c r="E23" s="2"/>
    </row>
    <row r="24">
      <c r="A24" s="4" t="str">
        <f>=HYPERLINK("#'Vermilion County SO'!A1", "Vermilion County SO")</f>
      </c>
      <c r="B24" s="2"/>
      <c r="C24" s="2"/>
      <c r="D24" s="2"/>
      <c r="E24" s="2"/>
    </row>
    <row r="25">
      <c r="A25" s="4" t="str">
        <f>=HYPERLINK("#'Will County Adult Detention Fac'!A1", "Will County Adult Detention Fac")</f>
      </c>
      <c r="B25" s="2"/>
      <c r="C25" s="2"/>
      <c r="D25" s="2"/>
      <c r="E25" s="2"/>
    </row>
    <row r="26">
      <c r="A26" s="4" t="str">
        <f>=HYPERLINK("#'Will County SO'!A1", "Will County SO")</f>
      </c>
      <c r="B26" s="2"/>
      <c r="C26" s="2"/>
      <c r="D26" s="2"/>
      <c r="E26" s="2"/>
    </row>
    <row r="27">
      <c r="A27" s="4" t="str">
        <f>=HYPERLINK("#'Wilmette Police Department'!A1", "Wilmette Police Department")</f>
      </c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franklin.joseph</dc:creator>
  <cp:lastModifiedBy>franklin.joseph</cp:lastModifiedBy>
  <dcterms:created xsi:type="dcterms:W3CDTF">2024-09-04T17:49:58Z</dcterms:created>
</coreProperties>
</file>